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aaudk-my.sharepoint.com/personal/sjj_its_aau_dk/Documents/Documents/EPM/"/>
    </mc:Choice>
  </mc:AlternateContent>
  <xr:revisionPtr revIDLastSave="4" documentId="14_{91F05F20-4137-43B3-9669-870606AA0734}" xr6:coauthVersionLast="47" xr6:coauthVersionMax="47" xr10:uidLastSave="{95C4F142-15AC-4A52-B54C-9C6ED936E2F2}"/>
  <bookViews>
    <workbookView xWindow="-120" yWindow="-120" windowWidth="38640" windowHeight="21120" activeTab="1" xr2:uid="{D65D0FB3-5403-4FA3-B726-A2E07D9D59C0}"/>
  </bookViews>
  <sheets>
    <sheet name="Vejledning" sheetId="6" r:id="rId1"/>
    <sheet name="Udfordringsoversigt " sheetId="5" r:id="rId2"/>
    <sheet name="Historik" sheetId="7" r:id="rId3"/>
  </sheets>
  <definedNames>
    <definedName name="_xlnm._FilterDatabase" localSheetId="1" hidden="1">'Udfordringsoversigt '!$B$8:$I$15</definedName>
    <definedName name="_xlnm.Print_Area" localSheetId="1">'Udfordringsoversigt '!$B$1:$M$36</definedName>
    <definedName name="_xlnm.Print_Titles" localSheetId="1">'Udfordringsoversigt '!$8:$8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 i="5" l="1"/>
  <c r="A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Sabine Jensen Jåtog</author>
  </authors>
  <commentList>
    <comment ref="K1" authorId="0" shapeId="0" xr:uid="{2849AC99-D83B-4E9C-974D-F57AE59530C1}">
      <text>
        <r>
          <rPr>
            <b/>
            <sz val="9"/>
            <color indexed="81"/>
            <rFont val="Tahoma"/>
            <family val="2"/>
          </rPr>
          <t>Sabine Jensen Jåtog:</t>
        </r>
        <r>
          <rPr>
            <sz val="9"/>
            <color indexed="81"/>
            <rFont val="Tahoma"/>
            <family val="2"/>
          </rPr>
          <t xml:space="preserve">
Løsningsansvarlig</t>
        </r>
      </text>
    </comment>
  </commentList>
</comments>
</file>

<file path=xl/sharedStrings.xml><?xml version="1.0" encoding="utf-8"?>
<sst xmlns="http://schemas.openxmlformats.org/spreadsheetml/2006/main" count="291" uniqueCount="127">
  <si>
    <t>ID</t>
  </si>
  <si>
    <t xml:space="preserve">Pri </t>
  </si>
  <si>
    <t>Beskrivelse af udfordringen</t>
  </si>
  <si>
    <t>Konsekvenser af udfordringen</t>
  </si>
  <si>
    <t>Type</t>
  </si>
  <si>
    <t>Løsningsmuligheder</t>
  </si>
  <si>
    <t>Modul</t>
  </si>
  <si>
    <t>Berørt målgruppe</t>
  </si>
  <si>
    <t>Status</t>
  </si>
  <si>
    <t>Status, uddybet (hvis relevant)</t>
  </si>
  <si>
    <t>Ansvarlig</t>
  </si>
  <si>
    <t xml:space="preserve">Indrapporteret af </t>
  </si>
  <si>
    <t>Dato indrapporteret</t>
  </si>
  <si>
    <t>Udfyldt af</t>
  </si>
  <si>
    <t>Jira nr</t>
  </si>
  <si>
    <t>Support-medlem 'ser' udfordringen hos brugeren, der indmelder udfordringen, og beskriver den så godt som muligt.</t>
  </si>
  <si>
    <t>Hvad betyder udfordringen for den daglige drift og brug af systemet? Kvantificer så godt som muligt.</t>
  </si>
  <si>
    <t>Vælg fra drop-down</t>
  </si>
  <si>
    <t>Kan beskrive flere mulige veje at gå.</t>
  </si>
  <si>
    <t>Hvilket modul i Oracle ERP er påvirket?</t>
  </si>
  <si>
    <t>Hvilke målgrupper er berørt af fejlen?</t>
  </si>
  <si>
    <t>Indsæt løsnings-ansvarlig.</t>
  </si>
  <si>
    <t>Mailadresse på den som har indrapporteret fejlen</t>
  </si>
  <si>
    <t>Hvem i ØA har beskrevet fejlen</t>
  </si>
  <si>
    <t>Vælg næste id som står øverst i gult felt</t>
  </si>
  <si>
    <t xml:space="preserve">Prioritet </t>
  </si>
  <si>
    <t>1, 2 eller 3, farve udfyldes automatisk</t>
  </si>
  <si>
    <t>Husk:</t>
  </si>
  <si>
    <t>Nyt issues indtastes under det pågældende modul - IKKE i top 10</t>
  </si>
  <si>
    <t>Indsæt dato og initialer hvis man ændrer/tilføjer i en sag.</t>
  </si>
  <si>
    <t>Hvis der er dokumentation, så lav en undermappe på Teams med id-nr, i samme kanal som regnearket ligger</t>
  </si>
  <si>
    <t>Status beskrivelser</t>
  </si>
  <si>
    <t>Analyse</t>
  </si>
  <si>
    <t xml:space="preserve">Sidst opdateret </t>
  </si>
  <si>
    <t>Prioriterede udfordringer (Rød/Gul):</t>
  </si>
  <si>
    <t>Beskrivelse af udfordringen inkl. konsekvenser</t>
  </si>
  <si>
    <t>Evt. work around</t>
  </si>
  <si>
    <t>Dato</t>
  </si>
  <si>
    <t>Løste sager seneste uge:</t>
  </si>
  <si>
    <t>Udestående udvikling/mangler:</t>
  </si>
  <si>
    <t>Resterende udfordringer (Grøn):</t>
  </si>
  <si>
    <t>Konsekvenser, evt. work around</t>
  </si>
  <si>
    <t>Opgaveark nr</t>
  </si>
  <si>
    <t>Sabine flytter op i top 10 når der er prioriteret, flytter ned under løste sager og over på historik fanen.</t>
  </si>
  <si>
    <t>Løn og kapacitet</t>
  </si>
  <si>
    <t>Projekter</t>
  </si>
  <si>
    <t>Husleje</t>
  </si>
  <si>
    <t>Øvrig drift</t>
  </si>
  <si>
    <t>Intern handel</t>
  </si>
  <si>
    <t>Daniel</t>
  </si>
  <si>
    <t>Økonomiansvarlige</t>
  </si>
  <si>
    <t>Forbrugsomkostninger og indtægter er migreret, men kan ikke redigeres.</t>
  </si>
  <si>
    <t>NN-stillingskort, konteringsstreng mangler, frikøb bliver slettet mm.</t>
  </si>
  <si>
    <t>Fejl på alle NN-stillingskort er rettet, frikøb genberegnet så de nu skulle være synlige i overblik frikøb.</t>
  </si>
  <si>
    <t>Dagmar</t>
  </si>
  <si>
    <t>Migreret rigtigt så de nu kan redigeres.</t>
  </si>
  <si>
    <t>Betina</t>
  </si>
  <si>
    <t>Ikke muligt at få linje frem når der oprettes en intern handel på projekter.</t>
  </si>
  <si>
    <t>Marikka</t>
  </si>
  <si>
    <t>Hvis der budgetteres en intern handel, hvor der ikke er tastet et beløb i første åbne måned (dvs. juni), så vises posteringstekst ikke i nogle af overbliksrapporterne hverken på indtægts/omkostnings-siden.</t>
  </si>
  <si>
    <t>Der er fejl i konsolideringen af anlægsinvesteringer, når data flyttes fra anlægskuben til Plan 1 kuben. Data kommer ikke ind på det korrekte view og overskrives i stedet.</t>
  </si>
  <si>
    <t>Funktionalitet til at igangsætte summering på et enkelt projekt.</t>
  </si>
  <si>
    <t>A258</t>
  </si>
  <si>
    <t>A196</t>
  </si>
  <si>
    <t>Tekko</t>
  </si>
  <si>
    <t>A278</t>
  </si>
  <si>
    <t>A262</t>
  </si>
  <si>
    <t>Alle P_7 projekterne er åbne for indtastninger i 1x. P_7 projekter med stamdata skal tastes i navigationsflowet for projekter med stamdata.</t>
  </si>
  <si>
    <t>Det er konstateret at når der indlæses løn for afsluttede måneder (pt. januar-maj) til det flydende budget, så er det indlæste kronebeløb et nettobeløb, dvs. evt. refusioner nedskriver lønomkostningen. I de måneder, hvor lønnen er fremskrevet, indgår ingen former for refusioner, så her er der tale om en bruttoløn. 
Ovennævnte har betydning for hhv. refusioner og frikøb på eksternt finansierede projekter. I forhold til refusioner, så kan det betyde at refusioner er med dobbelt i de lukkede måneder, hvis I har tastet refusioner direkte i dataform ”05.02.07 Indtast refusioner”. I frikøbsberegningen til de eksterne projekter skal der tages udgangspunkt i bruttolønnen, så der hvor der har været angivet timer eller andele vil frikøbet være påvirket for de medarbejdere, hvor der er modtaget refusioner.</t>
  </si>
  <si>
    <t>Det er nu muligt at få vist det navn, som man har givet sin anlægsinvestering, sammen med investeringsnummeret. 
Det betyder:
- Hvis man opretter en ny investeringslinje, vil navnet på investeringen fremgå sammen med investeringsnummeret
- Hvis man opdaterer en eksisterende investering og gemmer, vil navnet efterfølgende fremgå sammen med investeringsnummeret
- Hvis brugerne intet foretager sig, fremgår det ikke hos dem
Alle eksisterende budgetlinjer er genberegnet, så navn er kommet på.</t>
  </si>
  <si>
    <t>Annuleret: Der kan/skal ikke gøres noget</t>
  </si>
  <si>
    <t>Løst:          Udfordringen er løst, godkendt og beskrevet</t>
  </si>
  <si>
    <t>Analyse:    Arbejdet med udfordringen er påbegyndt</t>
  </si>
  <si>
    <t>Åben:        Arbejdet med udfordringen er ikke påbegyndt</t>
  </si>
  <si>
    <t>Delte ansættelser.</t>
  </si>
  <si>
    <t>Migrering af Intern handel data til flydende budget udestår.</t>
  </si>
  <si>
    <t>Der mangler at blive migreret det sidste forbrug ved projekter.</t>
  </si>
  <si>
    <t>Det er muligt at lave frikøb på slettet NN-stillingskort.</t>
  </si>
  <si>
    <t>Nicklas</t>
  </si>
  <si>
    <t>S8</t>
  </si>
  <si>
    <t>Løst</t>
  </si>
  <si>
    <t>S16</t>
  </si>
  <si>
    <t>S17</t>
  </si>
  <si>
    <t>S18</t>
  </si>
  <si>
    <t xml:space="preserve">Frikøb på stillingskort efter stillingens slutdato. </t>
  </si>
  <si>
    <t>Puljekort oprettet men kan ikke fremsøges i REKV.</t>
  </si>
  <si>
    <t>Ulla Ponsaing</t>
  </si>
  <si>
    <t xml:space="preserve">Det er muligt at taste frikøb på "slettet" NN-stillingskort i frikøbs dataforms. </t>
  </si>
  <si>
    <t>PowerBI rapporterne er ikke klar endnu med data fra EPM.</t>
  </si>
  <si>
    <t>A290, A291</t>
  </si>
  <si>
    <t>A288</t>
  </si>
  <si>
    <t>De første rapporter er nu klar, og flere kommer til  løbende.</t>
  </si>
  <si>
    <t>IdM-rollen "Stillingskort til ikke-ansatte" slår ikke igennem, så disse personer kan ikke findes i EPM.</t>
  </si>
  <si>
    <t>A293</t>
  </si>
  <si>
    <t>Forventes løst ved den natlige kørsel nat til tirsdag 1/7.</t>
  </si>
  <si>
    <t xml:space="preserve">For Eksterne lektorer og undervisningsassistenter, der har haft tildelt timer i forårssemesteret 2025, fremgår pt. ikke et korrekt timetal, da der ganges en faktor (0,8534) for at omsætte en fuldtidsansættelse (1.924 timer) til max. kapacitet (1.642 timer). Dette bliver rettet til, så det er faktisk timetal der vises.
Herudover fremskrives der løn for juli og august – måneder hvor disse ansatte ikke må få udbetalt løn. Der arbejdes på at få angivet et 0 i både kroner og timer i juli og august.
Fremskrivningen af lønnen og timer for eksterne lektorer og undervisningsassistenter hvor der ikke er indmeldt et timetal endnu svinger en del fra ansættelse til ansættelse. </t>
  </si>
  <si>
    <t>Generelt</t>
  </si>
  <si>
    <t>A280</t>
  </si>
  <si>
    <t>Gitte</t>
  </si>
  <si>
    <t>Fejlrette de rum der er forkerte fra Dalux, skal rettes i kilden.</t>
  </si>
  <si>
    <t>Der er fejl på auditoriepuljen, hvor beløb ikke bliver fordelt helt ned på enhedsniveau.</t>
  </si>
  <si>
    <t>Susanne</t>
  </si>
  <si>
    <t>Ønske om at man i budgetjustering også har mulighed for at taste et beløb, og ikke kun procentsatser.</t>
  </si>
  <si>
    <t>Der er indlæst løn tilbage i tid på ny kontostreng uden hensyntagen til bogført kontering. Det har betydning for de medarbejdere som har skiftet omkostningssted jan-april 2025.</t>
  </si>
  <si>
    <t>A295</t>
  </si>
  <si>
    <t>Rettelse er ved at blive implementeret og skal testes i næste uge.</t>
  </si>
  <si>
    <t>A259</t>
  </si>
  <si>
    <t>Frikøb på stillingskort inden startdato - skal slettes.</t>
  </si>
  <si>
    <t>Vi arbejder på en løsning.</t>
  </si>
  <si>
    <t>Der hvor årsagen ikke skyldes manglende opdatering af HR-system, har vi nu fundet en fejl der gør at lønfremskrivningen ikke tager højde for en afsluttet ansættelse. Løsningen er ved at blive testet, og vil blive lagt på hurtigst muligt.</t>
  </si>
  <si>
    <t>Vi har nu fundet en løsning og vil implementere den hurtigst muligt når vi er tilbage fra ferie.</t>
  </si>
  <si>
    <t>Suditoriepuljen er rettet i det flydende budget og den bliver rettet i de bogførte tal her ved månedsluk.</t>
  </si>
  <si>
    <t>Der er konstateret mindre afvigelser på nogle bygninger i EPM, som er ved at blive undersøgt nærmere.</t>
  </si>
  <si>
    <t>Vi har fået eksempler på personer som er stoppet på AAU men hvor lønfremskrivningen indeholder både løn og timer efter ansættelsens ophør.</t>
  </si>
  <si>
    <t>Uge 32</t>
  </si>
  <si>
    <t>Der er fejl på alias for investeringspuljer. Det alias, der står på linjen er ikke nødvendigvis det som anlægsinvesteringen hedder.</t>
  </si>
  <si>
    <t>S21</t>
  </si>
  <si>
    <t>De historiske stillingskort er identificeret, men kan først indlæses og lønnen tilrettes efter ferien.
Det blev besluttet at der ikke bruges tid på at rette tilbage i tid i det flydende budget for 2025. Her skal i stedet anvendes forecast i PBI hvor de bogførte tal anvendes for de afsluttede måneder.</t>
  </si>
  <si>
    <t>Annuleret</t>
  </si>
  <si>
    <t>A335</t>
  </si>
  <si>
    <t>Lige nu rammer alt indlæst løn i lønfremskrivningen ALTID UK10, ligegyldigt hvad der står som underkonto i stillingskortets kontostreng - det skal vi have ændret, så lønnen lander jf. underkontoen i  stillingkortets kontostreng - dvs. hvis stillingskortet definerer lønnen på UK11, så skal lønnen lande der i EPM - bogført fra den nye tabel, lønfremskrivning fra den nuværende tabel</t>
  </si>
  <si>
    <t>Ansættelser der forlænges bliver ikke opdateret i EPM. Det betyder der ikke liver indlæst løn og timer og der kan dermed ikke frikøbes i den forlængede periode.</t>
  </si>
  <si>
    <t>Ved frikøb på interne projekter hvor stillingskortets og projektets kontostreng er identisk, dannes et udfulstændig frikøb (der dannes en et-benet postering).</t>
  </si>
  <si>
    <t>Ved personer som har foretaget et stillings- eller enhedsskifte og efterfølgende vender tilbage til den oprindelige stilling/enhed, vil lønnen ligge dobbelt i de antal måneder som personen har været i "mellemliggende" stilling.</t>
  </si>
  <si>
    <t>Her skal der laves en manuel justering til at nulstille kronerne og timerne på stillingskortet for den mellemliggende stilling.</t>
  </si>
  <si>
    <t>Ved projektbuffer med stamdata for timenorm, overhead og medfinansieringsprocent er det ikke altid muligt at finde den nøjagtige kombination.</t>
  </si>
  <si>
    <t>I det tilfælde anvendes den der er tættest på det rigtige.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</si>
</sst>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2"/>
      <color theme="1"/>
      <name val="KBH"/>
    </font>
    <font>
      <sz val="12"/>
      <color theme="1"/>
      <name val="KBH"/>
    </font>
    <font>
      <b/>
      <sz val="12"/>
      <color theme="0"/>
      <name val="KBH"/>
    </font>
    <font>
      <sz val="20"/>
      <color theme="1"/>
      <name val="KBH"/>
    </font>
    <font>
      <b/>
      <sz val="14"/>
      <color theme="1"/>
      <name val="Calibri"/>
      <family val="2"/>
      <scheme val="minor"/>
    </font>
    <font>
      <sz val="14"/>
      <color theme="1"/>
      <name val="Calibri"/>
      <family val="2"/>
      <scheme val="minor"/>
    </font>
    <font>
      <sz val="9"/>
      <color indexed="81"/>
      <name val="Tahoma"/>
      <family val="2"/>
    </font>
    <font>
      <b/>
      <sz val="9"/>
      <color indexed="81"/>
      <name val="Tahoma"/>
      <family val="2"/>
    </font>
    <font>
      <sz val="12"/>
      <color rgb="FF000000"/>
      <name val="KBH"/>
    </font>
    <font>
      <sz val="12"/>
      <color rgb="FFFF0000"/>
      <name val="KBH"/>
    </font>
  </fonts>
  <fills count="7">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C6E0B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49">
    <xf numFmtId="0" fontId="0" fillId="0" borderId="0" xfId="0"/>
    <xf numFmtId="0" fontId="2" fillId="0" borderId="0" xfId="0" applyFont="1" applyAlignment="1">
      <alignment vertical="top" wrapText="1"/>
    </xf>
    <xf numFmtId="0" fontId="3" fillId="2" borderId="1" xfId="0" applyFont="1" applyFill="1" applyBorder="1" applyAlignment="1">
      <alignment vertical="top" wrapText="1"/>
    </xf>
    <xf numFmtId="0" fontId="2" fillId="0" borderId="1" xfId="0" applyFont="1" applyBorder="1" applyAlignment="1">
      <alignment vertical="top" wrapText="1"/>
    </xf>
    <xf numFmtId="0" fontId="1" fillId="0" borderId="0" xfId="0" applyFont="1" applyAlignment="1">
      <alignment vertical="top" wrapText="1"/>
    </xf>
    <xf numFmtId="14" fontId="2" fillId="0" borderId="0" xfId="0" applyNumberFormat="1" applyFont="1" applyAlignment="1">
      <alignment vertical="top" wrapText="1"/>
    </xf>
    <xf numFmtId="0" fontId="1" fillId="0" borderId="0" xfId="0" applyFont="1" applyAlignment="1">
      <alignment vertical="top"/>
    </xf>
    <xf numFmtId="0" fontId="2" fillId="0" borderId="1" xfId="0" applyFont="1" applyBorder="1" applyAlignment="1">
      <alignment vertical="top"/>
    </xf>
    <xf numFmtId="14" fontId="2" fillId="0" borderId="0" xfId="0" applyNumberFormat="1" applyFont="1" applyAlignment="1">
      <alignment vertical="top"/>
    </xf>
    <xf numFmtId="0" fontId="3" fillId="0" borderId="0" xfId="0" applyFont="1" applyAlignment="1">
      <alignment vertical="top" wrapText="1"/>
    </xf>
    <xf numFmtId="0" fontId="3" fillId="2" borderId="2" xfId="0" applyFont="1" applyFill="1" applyBorder="1" applyAlignment="1">
      <alignment vertical="top" wrapText="1"/>
    </xf>
    <xf numFmtId="0" fontId="5" fillId="0" borderId="0" xfId="0" applyFont="1"/>
    <xf numFmtId="0" fontId="6" fillId="0" borderId="0" xfId="0" applyFont="1"/>
    <xf numFmtId="0" fontId="6" fillId="0" borderId="0" xfId="0" applyFont="1" applyAlignment="1">
      <alignment vertical="center"/>
    </xf>
    <xf numFmtId="0" fontId="0" fillId="0" borderId="1" xfId="0" applyBorder="1"/>
    <xf numFmtId="0" fontId="4" fillId="3" borderId="4" xfId="0" applyFont="1" applyFill="1" applyBorder="1" applyAlignment="1">
      <alignment horizontal="center" vertical="top" wrapText="1"/>
    </xf>
    <xf numFmtId="0" fontId="2" fillId="0" borderId="0" xfId="0" applyFont="1" applyAlignment="1">
      <alignment horizontal="left" vertical="top" wrapText="1"/>
    </xf>
    <xf numFmtId="0" fontId="3" fillId="2" borderId="2"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horizontal="left" vertical="top"/>
    </xf>
    <xf numFmtId="0" fontId="3" fillId="2" borderId="1" xfId="0" applyFont="1" applyFill="1" applyBorder="1" applyAlignment="1">
      <alignment horizontal="left" vertical="top" wrapText="1"/>
    </xf>
    <xf numFmtId="0" fontId="9" fillId="0" borderId="1" xfId="0" applyFont="1" applyBorder="1" applyAlignment="1">
      <alignment vertical="top" wrapText="1"/>
    </xf>
    <xf numFmtId="0" fontId="2" fillId="5" borderId="1" xfId="0" applyFont="1" applyFill="1" applyBorder="1" applyAlignment="1">
      <alignment horizontal="left" vertical="top" wrapText="1"/>
    </xf>
    <xf numFmtId="0" fontId="2" fillId="5" borderId="1" xfId="0" applyFont="1" applyFill="1" applyBorder="1" applyAlignment="1">
      <alignment vertical="top" wrapText="1"/>
    </xf>
    <xf numFmtId="0" fontId="4" fillId="3" borderId="4" xfId="0" applyFont="1" applyFill="1" applyBorder="1" applyAlignment="1">
      <alignment horizontal="left" vertical="top" wrapText="1"/>
    </xf>
    <xf numFmtId="16" fontId="2" fillId="0" borderId="1" xfId="0" applyNumberFormat="1" applyFont="1" applyBorder="1" applyAlignment="1">
      <alignment horizontal="left" vertical="top" wrapText="1"/>
    </xf>
    <xf numFmtId="16" fontId="2" fillId="5" borderId="1" xfId="0" applyNumberFormat="1" applyFont="1" applyFill="1" applyBorder="1" applyAlignment="1">
      <alignment horizontal="left" vertical="top" wrapText="1"/>
    </xf>
    <xf numFmtId="0" fontId="2" fillId="0" borderId="4" xfId="0" applyFont="1" applyBorder="1" applyAlignment="1">
      <alignment vertical="top" wrapText="1"/>
    </xf>
    <xf numFmtId="0" fontId="2" fillId="6" borderId="1" xfId="0" applyFont="1" applyFill="1" applyBorder="1" applyAlignment="1">
      <alignment vertical="top" wrapText="1"/>
    </xf>
    <xf numFmtId="14" fontId="2" fillId="0" borderId="1" xfId="0" applyNumberFormat="1" applyFont="1" applyBorder="1" applyAlignment="1">
      <alignment vertical="top"/>
    </xf>
    <xf numFmtId="49" fontId="2" fillId="0" borderId="0" xfId="0" applyNumberFormat="1" applyFont="1" applyAlignment="1">
      <alignment vertical="top" wrapText="1"/>
    </xf>
    <xf numFmtId="49" fontId="3" fillId="2"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2" fillId="5" borderId="1" xfId="0" applyNumberFormat="1" applyFont="1" applyFill="1" applyBorder="1" applyAlignment="1">
      <alignment vertical="top" wrapText="1"/>
    </xf>
    <xf numFmtId="14" fontId="2" fillId="0" borderId="4" xfId="0" applyNumberFormat="1" applyFont="1" applyBorder="1" applyAlignment="1">
      <alignment vertical="top"/>
    </xf>
    <xf numFmtId="0" fontId="2" fillId="4" borderId="0" xfId="0" applyFont="1" applyFill="1" applyAlignment="1">
      <alignment horizontal="right" vertical="top" wrapText="1"/>
    </xf>
    <xf numFmtId="0" fontId="2" fillId="5" borderId="0" xfId="0" applyFont="1" applyFill="1" applyAlignment="1">
      <alignment horizontal="right" vertical="top" wrapText="1"/>
    </xf>
    <xf numFmtId="0" fontId="0" fillId="0" borderId="0" xfId="0" applyAlignment="1">
      <alignment horizontal="left"/>
    </xf>
    <xf numFmtId="0" fontId="10" fillId="0" borderId="0" xfId="0" applyFont="1" applyAlignment="1">
      <alignment vertical="top" wrapText="1"/>
    </xf>
    <xf numFmtId="0" fontId="2" fillId="2" borderId="1" xfId="0" applyFont="1" applyFill="1" applyBorder="1" applyAlignment="1">
      <alignment horizontal="left" vertical="top" wrapText="1"/>
    </xf>
    <xf numFmtId="0" fontId="2" fillId="2" borderId="1" xfId="0" applyFont="1" applyFill="1" applyBorder="1" applyAlignment="1">
      <alignment vertical="top" wrapText="1"/>
    </xf>
    <xf numFmtId="49" fontId="2" fillId="2" borderId="1" xfId="0" applyNumberFormat="1" applyFont="1" applyFill="1" applyBorder="1" applyAlignment="1">
      <alignment vertical="top" wrapText="1"/>
    </xf>
    <xf numFmtId="16" fontId="2" fillId="5" borderId="0" xfId="0" applyNumberFormat="1" applyFont="1" applyFill="1" applyAlignment="1">
      <alignment vertical="top" wrapText="1"/>
    </xf>
    <xf numFmtId="16" fontId="2" fillId="5" borderId="1" xfId="0" applyNumberFormat="1" applyFont="1" applyFill="1" applyBorder="1" applyAlignment="1">
      <alignment vertical="top" wrapText="1"/>
    </xf>
    <xf numFmtId="0" fontId="9" fillId="5" borderId="1" xfId="0" applyFont="1" applyFill="1" applyBorder="1" applyAlignment="1">
      <alignment vertical="top" wrapText="1"/>
    </xf>
    <xf numFmtId="0" fontId="2" fillId="4" borderId="0" xfId="0" applyFont="1" applyFill="1" applyAlignment="1">
      <alignment horizontal="center" vertical="top" wrapText="1"/>
    </xf>
    <xf numFmtId="0" fontId="4" fillId="3" borderId="4" xfId="0" applyFont="1" applyFill="1" applyBorder="1" applyAlignment="1">
      <alignment horizontal="center" vertical="top" wrapText="1"/>
    </xf>
    <xf numFmtId="0" fontId="4" fillId="3" borderId="3" xfId="0" applyFont="1" applyFill="1" applyBorder="1" applyAlignment="1">
      <alignment horizontal="center" vertical="top" wrapText="1"/>
    </xf>
    <xf numFmtId="0" fontId="2" fillId="0" borderId="1" xfId="0" applyFont="1" applyFill="1" applyBorder="1" applyAlignment="1">
      <alignment vertical="top" wrapText="1"/>
    </xf>
  </cellXfs>
  <cellStyles count="1">
    <cellStyle name="Normal" xfId="0" builtinId="0"/>
  </cellStyles>
  <dxfs count="33">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Hjemmeside" id="{2C065FAD-CB63-4046-811B-97E221DE06FB}"/>
</namedSheetViews>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328AE-26E6-44A8-9BB5-2B50AED42F4D}">
  <dimension ref="A4:O18"/>
  <sheetViews>
    <sheetView zoomScale="80" zoomScaleNormal="80" workbookViewId="0">
      <selection activeCell="B16" sqref="B16"/>
    </sheetView>
  </sheetViews>
  <sheetFormatPr defaultRowHeight="14.5"/>
  <cols>
    <col min="1" max="1" width="11.81640625" customWidth="1"/>
    <col min="3" max="3" width="42.54296875" customWidth="1"/>
    <col min="4" max="4" width="42.7265625" customWidth="1"/>
    <col min="6" max="8" width="28.7265625" customWidth="1"/>
    <col min="9" max="9" width="13.7265625" customWidth="1"/>
    <col min="10" max="10" width="28.7265625" customWidth="1"/>
    <col min="11" max="11" width="17.1796875" customWidth="1"/>
    <col min="12" max="12" width="33.1796875" customWidth="1"/>
    <col min="13" max="13" width="18.54296875" customWidth="1"/>
    <col min="14" max="14" width="17" customWidth="1"/>
  </cols>
  <sheetData>
    <row r="4" spans="1:15" ht="15.5">
      <c r="A4" s="45" t="str">
        <f>"Næste id: "&amp;MAX(A8:A9853)+1</f>
        <v>Næste id: 1</v>
      </c>
      <c r="B4" s="45"/>
    </row>
    <row r="6" spans="1:15" ht="31">
      <c r="A6" s="10" t="s">
        <v>0</v>
      </c>
      <c r="B6" s="2" t="s">
        <v>1</v>
      </c>
      <c r="C6" s="2" t="s">
        <v>2</v>
      </c>
      <c r="D6" s="2" t="s">
        <v>3</v>
      </c>
      <c r="E6" s="2" t="s">
        <v>4</v>
      </c>
      <c r="F6" s="2" t="s">
        <v>5</v>
      </c>
      <c r="G6" s="2" t="s">
        <v>6</v>
      </c>
      <c r="H6" s="2" t="s">
        <v>7</v>
      </c>
      <c r="I6" s="2" t="s">
        <v>8</v>
      </c>
      <c r="J6" s="2" t="s">
        <v>9</v>
      </c>
      <c r="K6" s="2" t="s">
        <v>10</v>
      </c>
      <c r="L6" s="2" t="s">
        <v>11</v>
      </c>
      <c r="M6" s="2" t="s">
        <v>12</v>
      </c>
      <c r="N6" s="2" t="s">
        <v>13</v>
      </c>
      <c r="O6" s="2" t="s">
        <v>14</v>
      </c>
    </row>
    <row r="7" spans="1:15" ht="46.5">
      <c r="A7" s="3"/>
      <c r="B7" s="3">
        <v>1</v>
      </c>
      <c r="C7" s="3" t="s">
        <v>15</v>
      </c>
      <c r="D7" s="3" t="s">
        <v>16</v>
      </c>
      <c r="E7" s="3" t="s">
        <v>17</v>
      </c>
      <c r="F7" s="3" t="s">
        <v>18</v>
      </c>
      <c r="G7" s="3" t="s">
        <v>19</v>
      </c>
      <c r="H7" s="3" t="s">
        <v>20</v>
      </c>
      <c r="I7" s="3" t="s">
        <v>17</v>
      </c>
      <c r="J7" s="3"/>
      <c r="K7" s="3" t="s">
        <v>21</v>
      </c>
      <c r="L7" s="3" t="s">
        <v>22</v>
      </c>
      <c r="M7" s="14"/>
      <c r="N7" s="3" t="s">
        <v>23</v>
      </c>
      <c r="O7" s="14"/>
    </row>
    <row r="9" spans="1:15" ht="18.5">
      <c r="A9" s="11" t="s">
        <v>0</v>
      </c>
      <c r="B9" s="12" t="s">
        <v>24</v>
      </c>
      <c r="C9" s="12"/>
    </row>
    <row r="10" spans="1:15" ht="18.5">
      <c r="A10" s="11" t="s">
        <v>25</v>
      </c>
      <c r="B10" s="12" t="s">
        <v>26</v>
      </c>
      <c r="C10" s="12"/>
      <c r="J10" s="9"/>
      <c r="K10" s="9"/>
      <c r="L10" s="9"/>
      <c r="N10" s="9"/>
    </row>
    <row r="11" spans="1:15" ht="18.5">
      <c r="A11" s="12"/>
      <c r="B11" s="12"/>
      <c r="C11" s="12"/>
    </row>
    <row r="14" spans="1:15" ht="18.5">
      <c r="A14" s="11" t="s">
        <v>27</v>
      </c>
    </row>
    <row r="15" spans="1:15" ht="18.5">
      <c r="A15" s="12" t="s">
        <v>28</v>
      </c>
    </row>
    <row r="16" spans="1:15" ht="18.5">
      <c r="A16" s="13" t="s">
        <v>29</v>
      </c>
    </row>
    <row r="17" spans="1:1" ht="18.5">
      <c r="A17" s="13" t="s">
        <v>30</v>
      </c>
    </row>
    <row r="18" spans="1:1" ht="18.5">
      <c r="A18" s="13" t="s">
        <v>43</v>
      </c>
    </row>
  </sheetData>
  <mergeCells count="1">
    <mergeCell ref="A4:B4"/>
  </mergeCells>
  <conditionalFormatting sqref="B6">
    <cfRule type="cellIs" dxfId="32" priority="2" operator="equal">
      <formula>3</formula>
    </cfRule>
    <cfRule type="cellIs" dxfId="31" priority="3" operator="equal">
      <formula>2</formula>
    </cfRule>
    <cfRule type="cellIs" dxfId="30" priority="4" operator="equal">
      <formula>1</formula>
    </cfRule>
  </conditionalFormatting>
  <conditionalFormatting sqref="B6:B7">
    <cfRule type="colorScale" priority="1">
      <colorScale>
        <cfvo type="num" val="1"/>
        <cfvo type="num" val="2"/>
        <cfvo type="num" val="3"/>
        <color rgb="FFFF0000"/>
        <color rgb="FFFFEB84"/>
        <color theme="9"/>
      </colorScale>
    </cfRule>
  </conditionalFormatting>
  <dataValidations count="1">
    <dataValidation type="list" allowBlank="1" showInputMessage="1" showErrorMessage="1" sqref="I6" xr:uid="{5E57FD84-5554-4860-B85B-6610702E4678}">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35355-77E0-C545-9C18-26E1F4FFD1C6}">
  <sheetPr>
    <pageSetUpPr fitToPage="1"/>
  </sheetPr>
  <dimension ref="A1:N66"/>
  <sheetViews>
    <sheetView tabSelected="1" topLeftCell="A17" zoomScale="90" zoomScaleNormal="90" zoomScaleSheetLayoutView="40" workbookViewId="0">
      <selection activeCell="K42" sqref="K42"/>
    </sheetView>
  </sheetViews>
  <sheetFormatPr defaultColWidth="9.1796875" defaultRowHeight="15.5"/>
  <cols>
    <col min="1" max="1" width="4.81640625" style="16" customWidth="1"/>
    <col min="2" max="2" width="4.453125" style="16" bestFit="1" customWidth="1"/>
    <col min="3" max="3" width="103.54296875" style="1" customWidth="1"/>
    <col min="4" max="4" width="47" style="1" hidden="1" customWidth="1"/>
    <col min="5" max="5" width="17.7265625" style="1" hidden="1" customWidth="1"/>
    <col min="6" max="6" width="24.7265625" style="1" hidden="1" customWidth="1"/>
    <col min="7" max="7" width="20.453125" style="1" hidden="1" customWidth="1"/>
    <col min="8" max="8" width="10.36328125" style="1" customWidth="1"/>
    <col min="9" max="9" width="62.54296875" style="30" customWidth="1"/>
    <col min="10" max="10" width="17" style="1" customWidth="1"/>
    <col min="11" max="11" width="19.453125" style="1" customWidth="1"/>
    <col min="12" max="12" width="8.81640625" style="16" customWidth="1"/>
    <col min="13" max="13" width="9.81640625" style="1" customWidth="1"/>
    <col min="14" max="14" width="16.453125" style="1" bestFit="1" customWidth="1"/>
    <col min="15" max="16384" width="9.1796875" style="1"/>
  </cols>
  <sheetData>
    <row r="1" spans="1:14">
      <c r="C1" s="6" t="s">
        <v>31</v>
      </c>
      <c r="D1" s="4"/>
      <c r="E1" s="5"/>
      <c r="J1" s="35" t="str">
        <f>"Næste id: "&amp;MAX(A8:A9845)+1</f>
        <v>Næste id: 32</v>
      </c>
    </row>
    <row r="2" spans="1:14" ht="16.5" customHeight="1">
      <c r="C2" s="7" t="s">
        <v>73</v>
      </c>
      <c r="D2" s="7"/>
      <c r="E2" s="8"/>
      <c r="I2" s="1"/>
    </row>
    <row r="3" spans="1:14">
      <c r="C3" s="7" t="s">
        <v>72</v>
      </c>
      <c r="D3" s="7"/>
      <c r="E3" s="8"/>
      <c r="I3" s="1"/>
    </row>
    <row r="4" spans="1:14">
      <c r="C4" s="7" t="s">
        <v>71</v>
      </c>
      <c r="D4" s="7"/>
      <c r="E4" s="8"/>
      <c r="I4" s="1"/>
    </row>
    <row r="5" spans="1:14">
      <c r="C5" s="29" t="s">
        <v>70</v>
      </c>
      <c r="D5" s="3"/>
      <c r="E5" s="8"/>
      <c r="J5" s="36" t="s">
        <v>33</v>
      </c>
      <c r="K5" s="42">
        <v>45902</v>
      </c>
    </row>
    <row r="6" spans="1:14">
      <c r="B6" s="19"/>
      <c r="C6" s="34"/>
      <c r="D6" s="27"/>
    </row>
    <row r="7" spans="1:14" ht="25.5" customHeight="1">
      <c r="A7" s="46" t="s">
        <v>34</v>
      </c>
      <c r="B7" s="46"/>
      <c r="C7" s="47"/>
      <c r="D7" s="47"/>
      <c r="E7" s="46"/>
      <c r="F7" s="46"/>
      <c r="G7" s="46"/>
      <c r="H7" s="46"/>
      <c r="I7" s="46"/>
      <c r="J7" s="15"/>
      <c r="K7" s="15"/>
      <c r="L7" s="24"/>
      <c r="M7" s="15"/>
      <c r="N7" s="15"/>
    </row>
    <row r="8" spans="1:14" ht="19.5" customHeight="1">
      <c r="A8" s="17" t="s">
        <v>0</v>
      </c>
      <c r="B8" s="20" t="s">
        <v>1</v>
      </c>
      <c r="C8" s="2" t="s">
        <v>35</v>
      </c>
      <c r="D8" s="2"/>
      <c r="E8" s="2" t="s">
        <v>4</v>
      </c>
      <c r="F8" s="2" t="s">
        <v>5</v>
      </c>
      <c r="G8" s="2" t="s">
        <v>7</v>
      </c>
      <c r="H8" s="2" t="s">
        <v>8</v>
      </c>
      <c r="I8" s="31" t="s">
        <v>9</v>
      </c>
      <c r="J8" s="2" t="s">
        <v>10</v>
      </c>
      <c r="K8" s="2" t="s">
        <v>11</v>
      </c>
      <c r="L8" s="20" t="s">
        <v>37</v>
      </c>
      <c r="M8" s="2" t="s">
        <v>80</v>
      </c>
      <c r="N8" s="2" t="s">
        <v>42</v>
      </c>
    </row>
    <row r="9" spans="1:14" ht="62">
      <c r="A9" s="18">
        <v>27</v>
      </c>
      <c r="B9" s="18">
        <v>1</v>
      </c>
      <c r="C9" s="3" t="s">
        <v>120</v>
      </c>
      <c r="D9" s="3"/>
      <c r="E9" s="3"/>
      <c r="F9" s="3"/>
      <c r="G9" s="3"/>
      <c r="H9" s="48" t="s">
        <v>32</v>
      </c>
      <c r="I9" s="32"/>
      <c r="J9" s="3" t="s">
        <v>49</v>
      </c>
      <c r="K9" s="3"/>
      <c r="L9" s="25">
        <v>45894</v>
      </c>
      <c r="M9" s="3"/>
      <c r="N9" s="3" t="s">
        <v>119</v>
      </c>
    </row>
    <row r="10" spans="1:14" ht="31">
      <c r="A10" s="18">
        <v>28</v>
      </c>
      <c r="B10" s="18">
        <v>1</v>
      </c>
      <c r="C10" s="3" t="s">
        <v>121</v>
      </c>
      <c r="D10" s="3"/>
      <c r="E10" s="3"/>
      <c r="F10" s="3"/>
      <c r="G10" s="3"/>
      <c r="H10" s="48" t="s">
        <v>32</v>
      </c>
      <c r="I10" s="32"/>
      <c r="J10" s="3" t="s">
        <v>49</v>
      </c>
      <c r="K10" s="3"/>
      <c r="L10" s="25"/>
      <c r="M10" s="3"/>
      <c r="N10" s="3"/>
    </row>
    <row r="11" spans="1:14" ht="31">
      <c r="A11" s="18">
        <v>29</v>
      </c>
      <c r="B11" s="18">
        <v>2</v>
      </c>
      <c r="C11" s="3" t="s">
        <v>122</v>
      </c>
      <c r="D11" s="3"/>
      <c r="E11" s="3"/>
      <c r="F11" s="3"/>
      <c r="G11" s="3"/>
      <c r="H11" s="48" t="s">
        <v>32</v>
      </c>
      <c r="I11" s="32"/>
      <c r="J11" s="3" t="s">
        <v>49</v>
      </c>
      <c r="K11" s="3"/>
      <c r="L11" s="25"/>
      <c r="M11" s="3"/>
      <c r="N11" s="3"/>
    </row>
    <row r="12" spans="1:14">
      <c r="A12" s="18"/>
      <c r="B12" s="18"/>
      <c r="C12" s="3"/>
      <c r="D12" s="3"/>
      <c r="E12" s="3"/>
      <c r="F12" s="3"/>
      <c r="G12" s="3"/>
      <c r="H12" s="3"/>
      <c r="I12" s="32"/>
      <c r="J12" s="3"/>
      <c r="K12" s="3"/>
      <c r="L12" s="25"/>
      <c r="M12" s="3"/>
      <c r="N12" s="3"/>
    </row>
    <row r="13" spans="1:14">
      <c r="A13" s="18"/>
      <c r="B13" s="18"/>
      <c r="C13" s="3"/>
      <c r="D13" s="3"/>
      <c r="E13" s="3"/>
      <c r="F13" s="3"/>
      <c r="G13" s="3"/>
      <c r="H13" s="3"/>
      <c r="I13" s="32"/>
      <c r="J13" s="3"/>
      <c r="K13" s="3"/>
      <c r="L13" s="25"/>
      <c r="M13" s="3"/>
      <c r="N13" s="3"/>
    </row>
    <row r="14" spans="1:14">
      <c r="A14" s="18"/>
      <c r="B14" s="18"/>
      <c r="C14" s="3"/>
      <c r="D14" s="3"/>
      <c r="E14" s="3"/>
      <c r="F14" s="3"/>
      <c r="G14" s="3"/>
      <c r="H14" s="32"/>
      <c r="I14" s="32"/>
      <c r="J14" s="3"/>
      <c r="K14" s="3"/>
      <c r="L14" s="25"/>
      <c r="M14" s="3"/>
      <c r="N14" s="3"/>
    </row>
    <row r="15" spans="1:14" ht="25.5" customHeight="1">
      <c r="A15" s="46" t="s">
        <v>38</v>
      </c>
      <c r="B15" s="46"/>
      <c r="C15" s="46"/>
      <c r="D15" s="46"/>
      <c r="E15" s="46"/>
      <c r="F15" s="46"/>
      <c r="G15" s="46"/>
      <c r="H15" s="46"/>
      <c r="I15" s="46"/>
      <c r="J15" s="15"/>
      <c r="K15" s="15"/>
      <c r="L15" s="24"/>
      <c r="M15" s="15"/>
      <c r="N15" s="15"/>
    </row>
    <row r="16" spans="1:14" ht="93">
      <c r="A16" s="22">
        <v>14</v>
      </c>
      <c r="B16" s="22">
        <v>1</v>
      </c>
      <c r="C16" s="23" t="s">
        <v>103</v>
      </c>
      <c r="D16" s="23"/>
      <c r="E16" s="23"/>
      <c r="F16" s="23"/>
      <c r="G16" s="23"/>
      <c r="H16" s="23" t="s">
        <v>118</v>
      </c>
      <c r="I16" s="33" t="s">
        <v>117</v>
      </c>
      <c r="J16" s="23" t="s">
        <v>49</v>
      </c>
      <c r="K16" s="23"/>
      <c r="L16" s="26"/>
      <c r="M16" s="23"/>
      <c r="N16" s="23" t="s">
        <v>104</v>
      </c>
    </row>
    <row r="17" spans="1:14" ht="155">
      <c r="A17" s="22">
        <v>3</v>
      </c>
      <c r="B17" s="22">
        <v>1</v>
      </c>
      <c r="C17" s="23" t="s">
        <v>68</v>
      </c>
      <c r="D17" s="23"/>
      <c r="E17" s="23"/>
      <c r="F17" s="23"/>
      <c r="G17" s="23"/>
      <c r="H17" s="23" t="s">
        <v>80</v>
      </c>
      <c r="I17" s="33" t="s">
        <v>110</v>
      </c>
      <c r="J17" s="23" t="s">
        <v>49</v>
      </c>
      <c r="K17" s="23"/>
      <c r="L17" s="26"/>
      <c r="M17" s="23"/>
      <c r="N17" s="23" t="s">
        <v>90</v>
      </c>
    </row>
    <row r="18" spans="1:14" ht="155">
      <c r="A18" s="22">
        <v>13</v>
      </c>
      <c r="B18" s="22">
        <v>2</v>
      </c>
      <c r="C18" s="23" t="s">
        <v>95</v>
      </c>
      <c r="D18" s="23"/>
      <c r="E18" s="23"/>
      <c r="F18" s="23"/>
      <c r="G18" s="23"/>
      <c r="H18" s="23" t="s">
        <v>80</v>
      </c>
      <c r="I18" s="33" t="s">
        <v>108</v>
      </c>
      <c r="J18" s="23" t="s">
        <v>56</v>
      </c>
      <c r="K18" s="23"/>
      <c r="L18" s="26"/>
      <c r="M18" s="23"/>
      <c r="N18" s="23" t="s">
        <v>89</v>
      </c>
    </row>
    <row r="19" spans="1:14" ht="31">
      <c r="A19" s="22">
        <v>26</v>
      </c>
      <c r="B19" s="22">
        <v>2</v>
      </c>
      <c r="C19" s="23" t="s">
        <v>115</v>
      </c>
      <c r="D19" s="23"/>
      <c r="E19" s="23"/>
      <c r="F19" s="23"/>
      <c r="G19" s="23"/>
      <c r="H19" s="23" t="s">
        <v>80</v>
      </c>
      <c r="I19" s="33"/>
      <c r="J19" s="23" t="s">
        <v>58</v>
      </c>
      <c r="K19" s="23"/>
      <c r="L19" s="26"/>
      <c r="M19" s="23"/>
      <c r="N19" s="23" t="s">
        <v>116</v>
      </c>
    </row>
    <row r="20" spans="1:14" ht="46.5">
      <c r="A20" s="22">
        <v>30</v>
      </c>
      <c r="B20" s="22">
        <v>2</v>
      </c>
      <c r="C20" s="23" t="s">
        <v>123</v>
      </c>
      <c r="D20" s="23"/>
      <c r="E20" s="23"/>
      <c r="F20" s="23"/>
      <c r="G20" s="23"/>
      <c r="H20" s="23" t="s">
        <v>118</v>
      </c>
      <c r="I20" s="33" t="s">
        <v>124</v>
      </c>
      <c r="J20" s="23" t="s">
        <v>49</v>
      </c>
      <c r="K20" s="23"/>
      <c r="L20" s="26"/>
      <c r="M20" s="43"/>
      <c r="N20" s="23"/>
    </row>
    <row r="21" spans="1:14">
      <c r="A21" s="22"/>
      <c r="B21" s="22"/>
      <c r="C21" s="23"/>
      <c r="D21" s="23"/>
      <c r="E21" s="23"/>
      <c r="F21" s="23"/>
      <c r="G21" s="23"/>
      <c r="H21" s="23"/>
      <c r="I21" s="33"/>
      <c r="J21" s="23"/>
      <c r="K21" s="23"/>
      <c r="L21" s="26"/>
      <c r="M21" s="43"/>
      <c r="N21" s="23"/>
    </row>
    <row r="22" spans="1:14">
      <c r="A22" s="22"/>
      <c r="B22" s="22"/>
      <c r="C22" s="23"/>
      <c r="D22" s="23"/>
      <c r="E22" s="23"/>
      <c r="F22" s="23"/>
      <c r="G22" s="23"/>
      <c r="H22" s="23"/>
      <c r="I22" s="33"/>
      <c r="J22" s="23"/>
      <c r="K22" s="23"/>
      <c r="L22" s="26"/>
      <c r="M22" s="43"/>
      <c r="N22" s="23"/>
    </row>
    <row r="23" spans="1:14">
      <c r="A23" s="22"/>
      <c r="B23" s="22"/>
      <c r="C23" s="23"/>
      <c r="D23" s="23"/>
      <c r="E23" s="23"/>
      <c r="F23" s="23"/>
      <c r="G23" s="23"/>
      <c r="H23" s="23"/>
      <c r="I23" s="33"/>
      <c r="J23" s="23"/>
      <c r="K23" s="23"/>
      <c r="L23" s="26"/>
      <c r="M23" s="43"/>
      <c r="N23" s="23"/>
    </row>
    <row r="24" spans="1:14" hidden="1">
      <c r="A24" s="18"/>
      <c r="B24" s="18"/>
      <c r="C24" s="3"/>
      <c r="D24" s="3"/>
      <c r="E24" s="3"/>
      <c r="F24" s="3"/>
      <c r="G24" s="3"/>
      <c r="H24" s="3"/>
      <c r="I24" s="32"/>
      <c r="J24" s="3"/>
      <c r="K24" s="3"/>
      <c r="L24" s="25"/>
      <c r="M24" s="3"/>
      <c r="N24" s="3"/>
    </row>
    <row r="25" spans="1:14" ht="27.75" hidden="1" customHeight="1">
      <c r="A25" s="46" t="s">
        <v>39</v>
      </c>
      <c r="B25" s="46"/>
      <c r="C25" s="46"/>
      <c r="D25" s="46"/>
      <c r="E25" s="46"/>
      <c r="F25" s="46"/>
      <c r="G25" s="46"/>
      <c r="H25" s="46"/>
      <c r="I25" s="46"/>
      <c r="J25" s="15"/>
      <c r="K25" s="15"/>
      <c r="L25" s="24"/>
      <c r="M25" s="15"/>
      <c r="N25" s="15"/>
    </row>
    <row r="26" spans="1:14" ht="19.5" hidden="1" customHeight="1">
      <c r="A26" s="17" t="s">
        <v>0</v>
      </c>
      <c r="B26" s="20" t="s">
        <v>1</v>
      </c>
      <c r="C26" s="2" t="s">
        <v>35</v>
      </c>
      <c r="D26" s="2" t="s">
        <v>36</v>
      </c>
      <c r="E26" s="2"/>
      <c r="F26" s="2"/>
      <c r="G26" s="2" t="s">
        <v>7</v>
      </c>
      <c r="H26" s="2" t="s">
        <v>8</v>
      </c>
      <c r="I26" s="31" t="s">
        <v>9</v>
      </c>
      <c r="J26" s="2" t="s">
        <v>10</v>
      </c>
      <c r="K26" s="2" t="s">
        <v>11</v>
      </c>
      <c r="L26" s="20" t="s">
        <v>37</v>
      </c>
      <c r="M26" s="2" t="s">
        <v>13</v>
      </c>
      <c r="N26" s="2" t="s">
        <v>42</v>
      </c>
    </row>
    <row r="27" spans="1:14" hidden="1">
      <c r="A27" s="18"/>
      <c r="B27" s="18"/>
      <c r="C27" s="3"/>
      <c r="D27" s="3"/>
      <c r="E27" s="3"/>
      <c r="F27" s="3"/>
      <c r="G27" s="3"/>
      <c r="H27" s="3"/>
      <c r="I27" s="32"/>
      <c r="J27" s="3"/>
      <c r="K27" s="3"/>
      <c r="L27" s="18"/>
      <c r="M27" s="3"/>
      <c r="N27" s="3"/>
    </row>
    <row r="28" spans="1:14" hidden="1">
      <c r="A28" s="18"/>
      <c r="B28" s="18"/>
      <c r="C28" s="3"/>
      <c r="D28" s="3"/>
      <c r="F28" s="3"/>
      <c r="G28" s="3"/>
      <c r="H28" s="3"/>
      <c r="I28" s="32"/>
      <c r="J28" s="3"/>
      <c r="K28" s="3"/>
      <c r="L28" s="25"/>
      <c r="M28" s="3"/>
      <c r="N28" s="3"/>
    </row>
    <row r="29" spans="1:14">
      <c r="A29" s="18"/>
      <c r="B29" s="18"/>
      <c r="C29" s="3"/>
      <c r="D29" s="3"/>
      <c r="E29" s="3"/>
      <c r="F29" s="3"/>
      <c r="G29" s="3"/>
      <c r="H29" s="3"/>
      <c r="I29" s="32"/>
      <c r="J29" s="3"/>
      <c r="K29" s="3"/>
      <c r="L29" s="18"/>
      <c r="M29" s="3"/>
      <c r="N29" s="3"/>
    </row>
    <row r="30" spans="1:14" ht="27" customHeight="1">
      <c r="A30" s="46" t="s">
        <v>40</v>
      </c>
      <c r="B30" s="46"/>
      <c r="C30" s="46"/>
      <c r="D30" s="46"/>
      <c r="E30" s="46"/>
      <c r="F30" s="46"/>
      <c r="G30" s="46"/>
      <c r="H30" s="46"/>
      <c r="I30" s="46"/>
      <c r="J30" s="15"/>
      <c r="K30" s="15"/>
      <c r="L30" s="24"/>
      <c r="M30" s="15"/>
      <c r="N30" s="15"/>
    </row>
    <row r="31" spans="1:14">
      <c r="A31" s="39"/>
      <c r="B31" s="39"/>
      <c r="C31" s="2" t="s">
        <v>44</v>
      </c>
      <c r="D31" s="40"/>
      <c r="E31" s="40"/>
      <c r="F31" s="40"/>
      <c r="G31" s="40"/>
      <c r="H31" s="40"/>
      <c r="I31" s="40"/>
      <c r="J31" s="41"/>
      <c r="K31" s="40"/>
      <c r="L31" s="40"/>
      <c r="M31" s="39"/>
      <c r="N31" s="40"/>
    </row>
    <row r="32" spans="1:14" ht="19.5" customHeight="1">
      <c r="A32" s="17" t="s">
        <v>0</v>
      </c>
      <c r="B32" s="20" t="s">
        <v>1</v>
      </c>
      <c r="C32" s="2" t="s">
        <v>35</v>
      </c>
      <c r="D32" s="2" t="s">
        <v>36</v>
      </c>
      <c r="E32" s="2" t="s">
        <v>4</v>
      </c>
      <c r="F32" s="2" t="s">
        <v>5</v>
      </c>
      <c r="G32" s="2" t="s">
        <v>7</v>
      </c>
      <c r="H32" s="2" t="s">
        <v>8</v>
      </c>
      <c r="I32" s="31" t="s">
        <v>9</v>
      </c>
      <c r="J32" s="2" t="s">
        <v>10</v>
      </c>
      <c r="K32" s="2" t="s">
        <v>11</v>
      </c>
      <c r="L32" s="20" t="s">
        <v>37</v>
      </c>
      <c r="M32" s="2"/>
      <c r="N32" s="2" t="s">
        <v>42</v>
      </c>
    </row>
    <row r="33" spans="1:14">
      <c r="A33" s="18">
        <v>9</v>
      </c>
      <c r="B33" s="18"/>
      <c r="C33" s="3" t="s">
        <v>74</v>
      </c>
      <c r="D33" s="3"/>
      <c r="E33" s="3"/>
      <c r="F33" s="3"/>
      <c r="G33" s="3"/>
      <c r="H33" s="3"/>
      <c r="I33" s="32"/>
      <c r="J33" s="3"/>
      <c r="K33" s="3"/>
      <c r="L33" s="25"/>
      <c r="M33" s="3"/>
      <c r="N33" s="3"/>
    </row>
    <row r="34" spans="1:14">
      <c r="A34" s="18"/>
      <c r="B34" s="18"/>
      <c r="C34" s="3"/>
      <c r="D34" s="3"/>
      <c r="E34" s="3"/>
      <c r="F34" s="3"/>
      <c r="G34" s="3"/>
      <c r="H34" s="3"/>
      <c r="I34" s="32"/>
      <c r="J34" s="3"/>
      <c r="K34" s="3"/>
      <c r="L34" s="25"/>
      <c r="M34" s="3"/>
      <c r="N34" s="3"/>
    </row>
    <row r="35" spans="1:14">
      <c r="A35" s="18"/>
      <c r="B35" s="18"/>
      <c r="C35" s="3"/>
      <c r="D35" s="3"/>
      <c r="E35" s="3"/>
      <c r="F35" s="3"/>
      <c r="G35" s="3"/>
      <c r="H35" s="3"/>
      <c r="I35" s="32"/>
      <c r="J35" s="3"/>
      <c r="K35" s="3"/>
      <c r="L35" s="18"/>
      <c r="M35" s="3"/>
      <c r="N35" s="3"/>
    </row>
    <row r="36" spans="1:14">
      <c r="A36" s="18"/>
      <c r="B36" s="18"/>
      <c r="C36" s="3"/>
      <c r="D36" s="3"/>
      <c r="E36" s="3"/>
      <c r="F36" s="3"/>
      <c r="G36" s="3"/>
      <c r="H36" s="3"/>
      <c r="I36" s="32"/>
      <c r="J36" s="3"/>
      <c r="K36" s="3"/>
      <c r="L36" s="25"/>
      <c r="M36" s="3"/>
      <c r="N36" s="3"/>
    </row>
    <row r="37" spans="1:14">
      <c r="A37" s="39"/>
      <c r="B37" s="39"/>
      <c r="C37" s="2" t="s">
        <v>45</v>
      </c>
      <c r="D37" s="40"/>
      <c r="E37" s="40"/>
      <c r="F37" s="40"/>
      <c r="G37" s="40"/>
      <c r="H37" s="40"/>
      <c r="I37" s="40"/>
      <c r="J37" s="41"/>
      <c r="K37" s="40"/>
      <c r="L37" s="40"/>
      <c r="M37" s="39"/>
      <c r="N37" s="40"/>
    </row>
    <row r="38" spans="1:14" ht="19.5" customHeight="1">
      <c r="A38" s="17" t="s">
        <v>0</v>
      </c>
      <c r="B38" s="20" t="s">
        <v>1</v>
      </c>
      <c r="C38" s="2" t="s">
        <v>35</v>
      </c>
      <c r="D38" s="2" t="s">
        <v>36</v>
      </c>
      <c r="E38" s="2" t="s">
        <v>4</v>
      </c>
      <c r="F38" s="2" t="s">
        <v>5</v>
      </c>
      <c r="G38" s="2" t="s">
        <v>7</v>
      </c>
      <c r="H38" s="2" t="s">
        <v>8</v>
      </c>
      <c r="I38" s="31" t="s">
        <v>9</v>
      </c>
      <c r="J38" s="2" t="s">
        <v>10</v>
      </c>
      <c r="K38" s="2" t="s">
        <v>11</v>
      </c>
      <c r="L38" s="20" t="s">
        <v>37</v>
      </c>
      <c r="M38" s="2"/>
      <c r="N38" s="2" t="s">
        <v>42</v>
      </c>
    </row>
    <row r="39" spans="1:14" ht="31">
      <c r="A39" s="18">
        <v>31</v>
      </c>
      <c r="B39" s="18"/>
      <c r="C39" s="3" t="s">
        <v>125</v>
      </c>
      <c r="D39" s="3"/>
      <c r="E39" s="3"/>
      <c r="F39" s="21"/>
      <c r="G39" s="3"/>
      <c r="H39" s="3"/>
      <c r="I39" s="32" t="s">
        <v>126</v>
      </c>
      <c r="J39" s="3"/>
      <c r="K39" s="3"/>
      <c r="L39" s="25"/>
      <c r="M39" s="3"/>
      <c r="N39" s="3"/>
    </row>
    <row r="40" spans="1:14">
      <c r="A40" s="18"/>
      <c r="B40" s="18"/>
      <c r="C40" s="3"/>
      <c r="D40" s="3"/>
      <c r="E40" s="3"/>
      <c r="F40" s="21"/>
      <c r="G40" s="3"/>
      <c r="H40" s="3"/>
      <c r="I40" s="32"/>
      <c r="J40" s="3"/>
      <c r="K40" s="3"/>
      <c r="L40" s="25"/>
      <c r="M40" s="3"/>
      <c r="N40" s="3"/>
    </row>
    <row r="41" spans="1:14">
      <c r="A41" s="18"/>
      <c r="B41" s="18"/>
      <c r="C41" s="3"/>
      <c r="D41" s="3"/>
      <c r="E41" s="3"/>
      <c r="F41" s="21"/>
      <c r="G41" s="3"/>
      <c r="H41" s="3"/>
      <c r="I41" s="32"/>
      <c r="J41" s="3"/>
      <c r="K41" s="3"/>
      <c r="L41" s="25"/>
      <c r="M41" s="3"/>
      <c r="N41" s="3"/>
    </row>
    <row r="42" spans="1:14">
      <c r="A42" s="18"/>
      <c r="B42" s="18"/>
      <c r="C42" s="3"/>
      <c r="D42" s="3"/>
      <c r="E42" s="3"/>
      <c r="F42" s="21"/>
      <c r="G42" s="3"/>
      <c r="H42" s="3"/>
      <c r="I42" s="32"/>
      <c r="J42" s="3"/>
      <c r="K42" s="3"/>
      <c r="L42" s="25"/>
      <c r="M42" s="3"/>
      <c r="N42" s="3"/>
    </row>
    <row r="43" spans="1:14">
      <c r="A43" s="39"/>
      <c r="B43" s="39"/>
      <c r="C43" s="2" t="s">
        <v>48</v>
      </c>
      <c r="D43" s="40"/>
      <c r="E43" s="40"/>
      <c r="F43" s="40"/>
      <c r="G43" s="40"/>
      <c r="H43" s="40"/>
      <c r="I43" s="40"/>
      <c r="J43" s="41"/>
      <c r="K43" s="40"/>
      <c r="L43" s="40"/>
      <c r="M43" s="39"/>
      <c r="N43" s="40"/>
    </row>
    <row r="44" spans="1:14" ht="19.5" customHeight="1">
      <c r="A44" s="17" t="s">
        <v>0</v>
      </c>
      <c r="B44" s="20" t="s">
        <v>1</v>
      </c>
      <c r="C44" s="2" t="s">
        <v>35</v>
      </c>
      <c r="D44" s="2" t="s">
        <v>36</v>
      </c>
      <c r="E44" s="2" t="s">
        <v>4</v>
      </c>
      <c r="F44" s="2" t="s">
        <v>5</v>
      </c>
      <c r="G44" s="2" t="s">
        <v>7</v>
      </c>
      <c r="H44" s="2" t="s">
        <v>8</v>
      </c>
      <c r="I44" s="31" t="s">
        <v>9</v>
      </c>
      <c r="J44" s="2" t="s">
        <v>10</v>
      </c>
      <c r="K44" s="2" t="s">
        <v>11</v>
      </c>
      <c r="L44" s="20" t="s">
        <v>37</v>
      </c>
      <c r="M44" s="2"/>
      <c r="N44" s="2" t="s">
        <v>42</v>
      </c>
    </row>
    <row r="45" spans="1:14">
      <c r="A45" s="18"/>
      <c r="B45" s="18"/>
      <c r="C45" s="3"/>
      <c r="D45" s="3"/>
      <c r="E45" s="3"/>
      <c r="F45" s="21"/>
      <c r="G45" s="3"/>
      <c r="H45" s="3"/>
      <c r="I45" s="32"/>
      <c r="J45" s="3"/>
      <c r="K45" s="3"/>
      <c r="L45" s="25"/>
      <c r="M45" s="3"/>
      <c r="N45" s="3"/>
    </row>
    <row r="46" spans="1:14">
      <c r="A46" s="18"/>
      <c r="B46" s="18"/>
      <c r="C46" s="3"/>
      <c r="D46" s="3"/>
      <c r="E46" s="3"/>
      <c r="F46" s="21"/>
      <c r="G46" s="3"/>
      <c r="H46" s="3"/>
      <c r="I46" s="32"/>
      <c r="J46" s="3"/>
      <c r="K46" s="3"/>
      <c r="L46" s="25"/>
      <c r="M46" s="3"/>
      <c r="N46" s="3"/>
    </row>
    <row r="47" spans="1:14">
      <c r="A47" s="18"/>
      <c r="B47" s="18"/>
      <c r="C47" s="3"/>
      <c r="D47" s="3"/>
      <c r="E47" s="3"/>
      <c r="F47" s="21"/>
      <c r="G47" s="3"/>
      <c r="H47" s="3"/>
      <c r="I47" s="32"/>
      <c r="J47" s="3"/>
      <c r="K47" s="3"/>
      <c r="L47" s="25"/>
      <c r="M47" s="3"/>
      <c r="N47" s="3"/>
    </row>
    <row r="48" spans="1:14">
      <c r="A48" s="18"/>
      <c r="B48" s="18"/>
      <c r="C48" s="3"/>
      <c r="D48" s="3"/>
      <c r="E48" s="3"/>
      <c r="F48" s="21"/>
      <c r="G48" s="3"/>
      <c r="H48" s="3"/>
      <c r="I48" s="32"/>
      <c r="J48" s="3"/>
      <c r="K48" s="3"/>
      <c r="L48" s="25"/>
      <c r="M48" s="3"/>
      <c r="N48" s="3"/>
    </row>
    <row r="49" spans="1:14">
      <c r="A49" s="39"/>
      <c r="B49" s="39"/>
      <c r="C49" s="2" t="s">
        <v>47</v>
      </c>
      <c r="D49" s="40"/>
      <c r="E49" s="40"/>
      <c r="F49" s="40"/>
      <c r="G49" s="40"/>
      <c r="H49" s="40"/>
      <c r="I49" s="40"/>
      <c r="J49" s="41"/>
      <c r="K49" s="40"/>
      <c r="L49" s="40"/>
      <c r="M49" s="39"/>
      <c r="N49" s="40"/>
    </row>
    <row r="50" spans="1:14" ht="19.5" customHeight="1">
      <c r="A50" s="17" t="s">
        <v>0</v>
      </c>
      <c r="B50" s="20" t="s">
        <v>1</v>
      </c>
      <c r="C50" s="2" t="s">
        <v>35</v>
      </c>
      <c r="D50" s="2" t="s">
        <v>36</v>
      </c>
      <c r="E50" s="2" t="s">
        <v>4</v>
      </c>
      <c r="F50" s="2" t="s">
        <v>5</v>
      </c>
      <c r="G50" s="2" t="s">
        <v>7</v>
      </c>
      <c r="H50" s="2" t="s">
        <v>8</v>
      </c>
      <c r="I50" s="31" t="s">
        <v>9</v>
      </c>
      <c r="J50" s="2" t="s">
        <v>10</v>
      </c>
      <c r="K50" s="2" t="s">
        <v>11</v>
      </c>
      <c r="L50" s="20" t="s">
        <v>37</v>
      </c>
      <c r="M50" s="2"/>
      <c r="N50" s="2" t="s">
        <v>42</v>
      </c>
    </row>
    <row r="51" spans="1:14">
      <c r="A51" s="18"/>
      <c r="B51" s="18"/>
      <c r="C51" s="3"/>
      <c r="D51" s="3"/>
      <c r="E51" s="3"/>
      <c r="F51" s="21"/>
      <c r="G51" s="3"/>
      <c r="H51" s="3"/>
      <c r="I51" s="32"/>
      <c r="J51" s="3"/>
      <c r="K51" s="3"/>
      <c r="L51" s="25"/>
      <c r="M51" s="3"/>
      <c r="N51" s="3"/>
    </row>
    <row r="52" spans="1:14">
      <c r="A52" s="18"/>
      <c r="B52" s="18"/>
      <c r="C52" s="3"/>
      <c r="D52" s="3"/>
      <c r="E52" s="3"/>
      <c r="F52" s="21"/>
      <c r="G52" s="3"/>
      <c r="H52" s="3"/>
      <c r="I52" s="32"/>
      <c r="J52" s="3"/>
      <c r="K52" s="3"/>
      <c r="L52" s="25"/>
      <c r="M52" s="3"/>
      <c r="N52" s="3"/>
    </row>
    <row r="53" spans="1:14">
      <c r="A53" s="18"/>
      <c r="B53" s="18"/>
      <c r="C53" s="3"/>
      <c r="D53" s="3"/>
      <c r="E53" s="3"/>
      <c r="F53" s="21"/>
      <c r="G53" s="3"/>
      <c r="H53" s="3"/>
      <c r="I53" s="32"/>
      <c r="J53" s="3"/>
      <c r="K53" s="3"/>
      <c r="L53" s="25"/>
      <c r="M53" s="3"/>
      <c r="N53" s="3"/>
    </row>
    <row r="54" spans="1:14">
      <c r="A54" s="18"/>
      <c r="B54" s="18"/>
      <c r="C54" s="3"/>
      <c r="D54" s="3"/>
      <c r="E54" s="3"/>
      <c r="F54" s="21"/>
      <c r="G54" s="3"/>
      <c r="H54" s="3"/>
      <c r="I54" s="32"/>
      <c r="J54" s="3"/>
      <c r="K54" s="3"/>
      <c r="L54" s="25"/>
      <c r="M54" s="3"/>
      <c r="N54" s="3"/>
    </row>
    <row r="55" spans="1:14">
      <c r="A55" s="39"/>
      <c r="B55" s="39"/>
      <c r="C55" s="2" t="s">
        <v>46</v>
      </c>
      <c r="D55" s="40"/>
      <c r="E55" s="40"/>
      <c r="F55" s="40"/>
      <c r="G55" s="40"/>
      <c r="H55" s="40"/>
      <c r="I55" s="40"/>
      <c r="J55" s="41"/>
      <c r="K55" s="40"/>
      <c r="L55" s="40"/>
      <c r="M55" s="39"/>
      <c r="N55" s="40"/>
    </row>
    <row r="56" spans="1:14" ht="19.5" customHeight="1">
      <c r="A56" s="17" t="s">
        <v>0</v>
      </c>
      <c r="B56" s="20" t="s">
        <v>1</v>
      </c>
      <c r="C56" s="2" t="s">
        <v>35</v>
      </c>
      <c r="D56" s="2" t="s">
        <v>36</v>
      </c>
      <c r="E56" s="2" t="s">
        <v>4</v>
      </c>
      <c r="F56" s="2" t="s">
        <v>5</v>
      </c>
      <c r="G56" s="2" t="s">
        <v>7</v>
      </c>
      <c r="H56" s="2" t="s">
        <v>8</v>
      </c>
      <c r="I56" s="31" t="s">
        <v>9</v>
      </c>
      <c r="J56" s="2" t="s">
        <v>10</v>
      </c>
      <c r="K56" s="2" t="s">
        <v>11</v>
      </c>
      <c r="L56" s="20" t="s">
        <v>37</v>
      </c>
      <c r="M56" s="2"/>
      <c r="N56" s="2" t="s">
        <v>42</v>
      </c>
    </row>
    <row r="57" spans="1:14">
      <c r="A57" s="18"/>
      <c r="B57" s="18"/>
      <c r="C57" s="3"/>
      <c r="D57" s="3"/>
      <c r="E57" s="3"/>
      <c r="F57" s="21"/>
      <c r="G57" s="3"/>
      <c r="H57" s="3"/>
      <c r="I57" s="32"/>
      <c r="J57" s="3"/>
      <c r="K57" s="3"/>
      <c r="L57" s="25"/>
      <c r="M57" s="3"/>
      <c r="N57" s="3"/>
    </row>
    <row r="58" spans="1:14">
      <c r="A58" s="18"/>
      <c r="B58" s="18"/>
      <c r="C58" s="3"/>
      <c r="D58" s="3"/>
      <c r="E58" s="3"/>
      <c r="F58" s="3"/>
      <c r="G58" s="3"/>
      <c r="H58" s="3"/>
      <c r="I58" s="32"/>
      <c r="J58" s="3"/>
      <c r="K58" s="3"/>
      <c r="L58" s="25"/>
      <c r="M58" s="3"/>
      <c r="N58" s="3"/>
    </row>
    <row r="59" spans="1:14">
      <c r="A59" s="18"/>
      <c r="B59" s="18"/>
      <c r="C59" s="3"/>
      <c r="D59" s="3"/>
      <c r="E59" s="3"/>
      <c r="F59" s="21"/>
      <c r="G59" s="3"/>
      <c r="H59" s="3"/>
      <c r="I59" s="32"/>
      <c r="J59" s="3"/>
      <c r="K59" s="3"/>
      <c r="L59" s="25"/>
      <c r="M59" s="3"/>
      <c r="N59" s="3"/>
    </row>
    <row r="60" spans="1:14">
      <c r="A60" s="18"/>
      <c r="B60" s="18"/>
      <c r="C60" s="3"/>
      <c r="D60" s="3"/>
      <c r="E60" s="3"/>
      <c r="F60" s="21"/>
      <c r="G60" s="3"/>
      <c r="H60" s="3"/>
      <c r="I60" s="32"/>
      <c r="J60" s="3"/>
      <c r="K60" s="3"/>
      <c r="L60" s="25"/>
      <c r="M60" s="3"/>
      <c r="N60" s="3"/>
    </row>
    <row r="61" spans="1:14">
      <c r="A61" s="39"/>
      <c r="B61" s="39"/>
      <c r="C61" s="2" t="s">
        <v>96</v>
      </c>
      <c r="D61" s="40"/>
      <c r="E61" s="40"/>
      <c r="F61" s="40"/>
      <c r="G61" s="40"/>
      <c r="H61" s="40"/>
      <c r="I61" s="40"/>
      <c r="J61" s="41"/>
      <c r="K61" s="40"/>
      <c r="L61" s="40"/>
      <c r="M61" s="39"/>
      <c r="N61" s="40"/>
    </row>
    <row r="62" spans="1:14" ht="19.5" customHeight="1">
      <c r="A62" s="17" t="s">
        <v>0</v>
      </c>
      <c r="B62" s="20" t="s">
        <v>1</v>
      </c>
      <c r="C62" s="2" t="s">
        <v>35</v>
      </c>
      <c r="D62" s="2" t="s">
        <v>36</v>
      </c>
      <c r="E62" s="2" t="s">
        <v>4</v>
      </c>
      <c r="F62" s="2" t="s">
        <v>5</v>
      </c>
      <c r="G62" s="2" t="s">
        <v>7</v>
      </c>
      <c r="H62" s="2" t="s">
        <v>8</v>
      </c>
      <c r="I62" s="31" t="s">
        <v>9</v>
      </c>
      <c r="J62" s="2" t="s">
        <v>10</v>
      </c>
      <c r="K62" s="2" t="s">
        <v>11</v>
      </c>
      <c r="L62" s="20" t="s">
        <v>37</v>
      </c>
      <c r="M62" s="2"/>
      <c r="N62" s="2" t="s">
        <v>42</v>
      </c>
    </row>
    <row r="63" spans="1:14">
      <c r="A63" s="18"/>
      <c r="B63" s="18"/>
      <c r="C63" s="3"/>
      <c r="D63" s="3"/>
      <c r="E63" s="3"/>
      <c r="F63" s="21"/>
      <c r="G63" s="3"/>
      <c r="H63" s="3"/>
      <c r="I63" s="32"/>
      <c r="J63" s="3"/>
      <c r="K63" s="3"/>
      <c r="L63" s="25"/>
      <c r="M63" s="3"/>
      <c r="N63" s="3"/>
    </row>
    <row r="64" spans="1:14">
      <c r="A64" s="18"/>
      <c r="B64" s="18"/>
      <c r="C64" s="3"/>
      <c r="D64" s="3"/>
      <c r="E64" s="3"/>
      <c r="F64" s="21"/>
      <c r="G64" s="3"/>
      <c r="H64" s="3"/>
      <c r="I64" s="32"/>
      <c r="J64" s="3"/>
      <c r="K64" s="3"/>
      <c r="L64" s="25"/>
      <c r="M64" s="3"/>
      <c r="N64" s="3"/>
    </row>
    <row r="65" spans="1:14">
      <c r="A65" s="18"/>
      <c r="B65" s="18"/>
      <c r="C65" s="3"/>
      <c r="D65" s="3"/>
      <c r="E65" s="3"/>
      <c r="F65" s="21"/>
      <c r="G65" s="3"/>
      <c r="H65" s="3"/>
      <c r="I65" s="32"/>
      <c r="J65" s="3"/>
      <c r="K65" s="3"/>
      <c r="L65" s="25"/>
      <c r="M65" s="3"/>
      <c r="N65" s="3"/>
    </row>
    <row r="66" spans="1:14">
      <c r="A66" s="18"/>
      <c r="B66" s="18"/>
      <c r="C66" s="3"/>
      <c r="D66" s="3"/>
      <c r="E66" s="3"/>
      <c r="F66" s="21"/>
      <c r="G66" s="3"/>
      <c r="H66" s="3"/>
      <c r="I66" s="32"/>
      <c r="J66" s="3"/>
      <c r="K66" s="3"/>
      <c r="L66" s="25"/>
      <c r="M66" s="3"/>
      <c r="N66" s="3"/>
    </row>
  </sheetData>
  <mergeCells count="4">
    <mergeCell ref="A15:I15"/>
    <mergeCell ref="A30:I30"/>
    <mergeCell ref="A7:I7"/>
    <mergeCell ref="A25:I25"/>
  </mergeCells>
  <conditionalFormatting sqref="A37">
    <cfRule type="colorScale" priority="41">
      <colorScale>
        <cfvo type="num" val="1"/>
        <cfvo type="num" val="2"/>
        <cfvo type="num" val="3"/>
        <color rgb="FFFF0000"/>
        <color rgb="FFFFEB84"/>
        <color theme="9"/>
      </colorScale>
    </cfRule>
  </conditionalFormatting>
  <conditionalFormatting sqref="A43">
    <cfRule type="colorScale" priority="35">
      <colorScale>
        <cfvo type="num" val="1"/>
        <cfvo type="num" val="2"/>
        <cfvo type="num" val="3"/>
        <color rgb="FFFF0000"/>
        <color rgb="FFFFEB84"/>
        <color theme="9"/>
      </colorScale>
    </cfRule>
  </conditionalFormatting>
  <conditionalFormatting sqref="A55">
    <cfRule type="colorScale" priority="29">
      <colorScale>
        <cfvo type="num" val="1"/>
        <cfvo type="num" val="2"/>
        <cfvo type="num" val="3"/>
        <color rgb="FFFF0000"/>
        <color rgb="FFFFEB84"/>
        <color theme="9"/>
      </colorScale>
    </cfRule>
  </conditionalFormatting>
  <conditionalFormatting sqref="A61">
    <cfRule type="colorScale" priority="9">
      <colorScale>
        <cfvo type="num" val="1"/>
        <cfvo type="num" val="2"/>
        <cfvo type="num" val="3"/>
        <color rgb="FFFF0000"/>
        <color rgb="FFFFEB84"/>
        <color theme="9"/>
      </colorScale>
    </cfRule>
  </conditionalFormatting>
  <conditionalFormatting sqref="B8:B9">
    <cfRule type="cellIs" dxfId="29" priority="81" operator="equal">
      <formula>3</formula>
    </cfRule>
    <cfRule type="cellIs" dxfId="28" priority="82" operator="equal">
      <formula>2</formula>
    </cfRule>
    <cfRule type="cellIs" dxfId="27" priority="83" operator="equal">
      <formula>1</formula>
    </cfRule>
  </conditionalFormatting>
  <conditionalFormatting sqref="B8:B13 A49 B16:B19">
    <cfRule type="colorScale" priority="23">
      <colorScale>
        <cfvo type="num" val="1"/>
        <cfvo type="num" val="2"/>
        <cfvo type="num" val="3"/>
        <color rgb="FFFF0000"/>
        <color rgb="FFFFEB84"/>
        <color theme="9"/>
      </colorScale>
    </cfRule>
  </conditionalFormatting>
  <conditionalFormatting sqref="B20:B23">
    <cfRule type="colorScale" priority="17">
      <colorScale>
        <cfvo type="num" val="1"/>
        <cfvo type="num" val="2"/>
        <cfvo type="num" val="3"/>
        <color rgb="FFFF0000"/>
        <color rgb="FFFFEB84"/>
        <color theme="9"/>
      </colorScale>
    </cfRule>
  </conditionalFormatting>
  <conditionalFormatting sqref="B21">
    <cfRule type="colorScale" priority="4">
      <colorScale>
        <cfvo type="num" val="1"/>
        <cfvo type="num" val="2"/>
        <cfvo type="num" val="3"/>
        <color rgb="FFFF0000"/>
        <color rgb="FFFFEB84"/>
        <color theme="9"/>
      </colorScale>
    </cfRule>
  </conditionalFormatting>
  <conditionalFormatting sqref="B22:B24">
    <cfRule type="colorScale" priority="79">
      <colorScale>
        <cfvo type="num" val="1"/>
        <cfvo type="num" val="2"/>
        <cfvo type="num" val="3"/>
        <color rgb="FFFF0000"/>
        <color rgb="FFFFEB84"/>
        <color theme="9"/>
      </colorScale>
    </cfRule>
  </conditionalFormatting>
  <conditionalFormatting sqref="B26">
    <cfRule type="cellIs" dxfId="26" priority="69" operator="equal">
      <formula>3</formula>
    </cfRule>
    <cfRule type="cellIs" dxfId="25" priority="70" operator="equal">
      <formula>2</formula>
    </cfRule>
    <cfRule type="cellIs" dxfId="24" priority="71" operator="equal">
      <formula>1</formula>
    </cfRule>
  </conditionalFormatting>
  <conditionalFormatting sqref="B31">
    <cfRule type="colorScale" priority="47">
      <colorScale>
        <cfvo type="num" val="1"/>
        <cfvo type="num" val="2"/>
        <cfvo type="num" val="3"/>
        <color rgb="FFFF0000"/>
        <color rgb="FFFFEB84"/>
        <color theme="9"/>
      </colorScale>
    </cfRule>
  </conditionalFormatting>
  <conditionalFormatting sqref="B32">
    <cfRule type="cellIs" dxfId="23" priority="66" operator="equal">
      <formula>3</formula>
    </cfRule>
    <cfRule type="cellIs" dxfId="22" priority="67" operator="equal">
      <formula>2</formula>
    </cfRule>
    <cfRule type="cellIs" dxfId="21" priority="68" operator="equal">
      <formula>1</formula>
    </cfRule>
  </conditionalFormatting>
  <conditionalFormatting sqref="B32:B36 B14">
    <cfRule type="colorScale" priority="52">
      <colorScale>
        <cfvo type="num" val="1"/>
        <cfvo type="num" val="2"/>
        <cfvo type="num" val="3"/>
        <color rgb="FFFF0000"/>
        <color rgb="FFFFEB84"/>
        <color theme="9"/>
      </colorScale>
    </cfRule>
  </conditionalFormatting>
  <conditionalFormatting sqref="B37">
    <cfRule type="colorScale" priority="42">
      <colorScale>
        <cfvo type="num" val="1"/>
        <cfvo type="num" val="2"/>
        <cfvo type="num" val="3"/>
        <color rgb="FFFF0000"/>
        <color rgb="FFFFEB84"/>
        <color theme="9"/>
      </colorScale>
    </cfRule>
  </conditionalFormatting>
  <conditionalFormatting sqref="B38">
    <cfRule type="cellIs" dxfId="20" priority="43" operator="equal">
      <formula>3</formula>
    </cfRule>
    <cfRule type="cellIs" dxfId="19" priority="44" operator="equal">
      <formula>2</formula>
    </cfRule>
    <cfRule type="cellIs" dxfId="18" priority="45" operator="equal">
      <formula>1</formula>
    </cfRule>
  </conditionalFormatting>
  <conditionalFormatting sqref="B38:B40">
    <cfRule type="colorScale" priority="56">
      <colorScale>
        <cfvo type="num" val="1"/>
        <cfvo type="num" val="2"/>
        <cfvo type="num" val="3"/>
        <color rgb="FFFF0000"/>
        <color rgb="FFFFEB84"/>
        <color theme="9"/>
      </colorScale>
    </cfRule>
  </conditionalFormatting>
  <conditionalFormatting sqref="B41">
    <cfRule type="colorScale" priority="22">
      <colorScale>
        <cfvo type="num" val="1"/>
        <cfvo type="num" val="2"/>
        <cfvo type="num" val="3"/>
        <color rgb="FFFF0000"/>
        <color rgb="FFFFEB84"/>
        <color theme="9"/>
      </colorScale>
    </cfRule>
  </conditionalFormatting>
  <conditionalFormatting sqref="B42">
    <cfRule type="colorScale" priority="21">
      <colorScale>
        <cfvo type="num" val="1"/>
        <cfvo type="num" val="2"/>
        <cfvo type="num" val="3"/>
        <color rgb="FFFF0000"/>
        <color rgb="FFFFEB84"/>
        <color theme="9"/>
      </colorScale>
    </cfRule>
  </conditionalFormatting>
  <conditionalFormatting sqref="B43">
    <cfRule type="colorScale" priority="36">
      <colorScale>
        <cfvo type="num" val="1"/>
        <cfvo type="num" val="2"/>
        <cfvo type="num" val="3"/>
        <color rgb="FFFF0000"/>
        <color rgb="FFFFEB84"/>
        <color theme="9"/>
      </colorScale>
    </cfRule>
  </conditionalFormatting>
  <conditionalFormatting sqref="B44">
    <cfRule type="cellIs" dxfId="17" priority="37" operator="equal">
      <formula>3</formula>
    </cfRule>
    <cfRule type="cellIs" dxfId="16" priority="38" operator="equal">
      <formula>2</formula>
    </cfRule>
    <cfRule type="cellIs" dxfId="15" priority="39" operator="equal">
      <formula>1</formula>
    </cfRule>
  </conditionalFormatting>
  <conditionalFormatting sqref="B44:B48">
    <cfRule type="colorScale" priority="40">
      <colorScale>
        <cfvo type="num" val="1"/>
        <cfvo type="num" val="2"/>
        <cfvo type="num" val="3"/>
        <color rgb="FFFF0000"/>
        <color rgb="FFFFEB84"/>
        <color theme="9"/>
      </colorScale>
    </cfRule>
  </conditionalFormatting>
  <conditionalFormatting sqref="B49">
    <cfRule type="colorScale" priority="24">
      <colorScale>
        <cfvo type="num" val="1"/>
        <cfvo type="num" val="2"/>
        <cfvo type="num" val="3"/>
        <color rgb="FFFF0000"/>
        <color rgb="FFFFEB84"/>
        <color theme="9"/>
      </colorScale>
    </cfRule>
  </conditionalFormatting>
  <conditionalFormatting sqref="B50">
    <cfRule type="cellIs" dxfId="14" priority="25" operator="equal">
      <formula>3</formula>
    </cfRule>
    <cfRule type="cellIs" dxfId="13" priority="26" operator="equal">
      <formula>2</formula>
    </cfRule>
    <cfRule type="cellIs" dxfId="12" priority="27" operator="equal">
      <formula>1</formula>
    </cfRule>
  </conditionalFormatting>
  <conditionalFormatting sqref="B50:B54 A31">
    <cfRule type="colorScale" priority="46">
      <colorScale>
        <cfvo type="num" val="1"/>
        <cfvo type="num" val="2"/>
        <cfvo type="num" val="3"/>
        <color rgb="FFFF0000"/>
        <color rgb="FFFFEB84"/>
        <color theme="9"/>
      </colorScale>
    </cfRule>
  </conditionalFormatting>
  <conditionalFormatting sqref="B55">
    <cfRule type="colorScale" priority="30">
      <colorScale>
        <cfvo type="num" val="1"/>
        <cfvo type="num" val="2"/>
        <cfvo type="num" val="3"/>
        <color rgb="FFFF0000"/>
        <color rgb="FFFFEB84"/>
        <color theme="9"/>
      </colorScale>
    </cfRule>
  </conditionalFormatting>
  <conditionalFormatting sqref="B56">
    <cfRule type="cellIs" dxfId="11" priority="31" operator="equal">
      <formula>3</formula>
    </cfRule>
    <cfRule type="cellIs" dxfId="10" priority="32" operator="equal">
      <formula>2</formula>
    </cfRule>
    <cfRule type="cellIs" dxfId="9" priority="33" operator="equal">
      <formula>1</formula>
    </cfRule>
  </conditionalFormatting>
  <conditionalFormatting sqref="B56:B57 B59:B60">
    <cfRule type="colorScale" priority="34">
      <colorScale>
        <cfvo type="num" val="1"/>
        <cfvo type="num" val="2"/>
        <cfvo type="num" val="3"/>
        <color rgb="FFFF0000"/>
        <color rgb="FFFFEB84"/>
        <color theme="9"/>
      </colorScale>
    </cfRule>
  </conditionalFormatting>
  <conditionalFormatting sqref="B58">
    <cfRule type="colorScale" priority="7">
      <colorScale>
        <cfvo type="num" val="1"/>
        <cfvo type="num" val="2"/>
        <cfvo type="num" val="3"/>
        <color rgb="FFFF0000"/>
        <color rgb="FFFFEB84"/>
        <color theme="9"/>
      </colorScale>
    </cfRule>
  </conditionalFormatting>
  <conditionalFormatting sqref="B61">
    <cfRule type="colorScale" priority="10">
      <colorScale>
        <cfvo type="num" val="1"/>
        <cfvo type="num" val="2"/>
        <cfvo type="num" val="3"/>
        <color rgb="FFFF0000"/>
        <color rgb="FFFFEB84"/>
        <color theme="9"/>
      </colorScale>
    </cfRule>
  </conditionalFormatting>
  <conditionalFormatting sqref="B62">
    <cfRule type="cellIs" dxfId="8" priority="11" operator="equal">
      <formula>3</formula>
    </cfRule>
    <cfRule type="cellIs" dxfId="7" priority="12" operator="equal">
      <formula>2</formula>
    </cfRule>
    <cfRule type="cellIs" dxfId="6" priority="13" operator="equal">
      <formula>1</formula>
    </cfRule>
    <cfRule type="colorScale" priority="14">
      <colorScale>
        <cfvo type="num" val="1"/>
        <cfvo type="num" val="2"/>
        <cfvo type="num" val="3"/>
        <color rgb="FFFF0000"/>
        <color rgb="FFFFEB84"/>
        <color theme="9"/>
      </colorScale>
    </cfRule>
  </conditionalFormatting>
  <conditionalFormatting sqref="B63:B66">
    <cfRule type="colorScale" priority="8">
      <colorScale>
        <cfvo type="num" val="1"/>
        <cfvo type="num" val="2"/>
        <cfvo type="num" val="3"/>
        <color rgb="FFFF0000"/>
        <color rgb="FFFFEB84"/>
        <color theme="9"/>
      </colorScale>
    </cfRule>
  </conditionalFormatting>
  <conditionalFormatting sqref="C1:C4 B6 B26:B29 B67:B1048576">
    <cfRule type="colorScale" priority="80">
      <colorScale>
        <cfvo type="num" val="1"/>
        <cfvo type="num" val="2"/>
        <cfvo type="num" val="3"/>
        <color rgb="FFFF0000"/>
        <color rgb="FFFFEB84"/>
        <color theme="9"/>
      </colorScale>
    </cfRule>
  </conditionalFormatting>
  <conditionalFormatting sqref="B17">
    <cfRule type="cellIs" dxfId="2" priority="1" operator="equal">
      <formula>3</formula>
    </cfRule>
    <cfRule type="cellIs" dxfId="1" priority="2" operator="equal">
      <formula>2</formula>
    </cfRule>
    <cfRule type="cellIs" dxfId="0" priority="3" operator="equal">
      <formula>1</formula>
    </cfRule>
  </conditionalFormatting>
  <dataValidations count="3">
    <dataValidation type="list" allowBlank="1" showInputMessage="1" showErrorMessage="1" sqref="E31 E33:E37 E27:E29 E45:E49 E39:E43 E51:E55 E57:E61 E63:E66 E22 E9:E14 E16:E20" xr:uid="{43F79CC5-3B22-7F4F-B47F-2C50A285D3AF}"/>
    <dataValidation type="list" allowBlank="1" showInputMessage="1" showErrorMessage="1" sqref="E1:E6 E67:E1048576" xr:uid="{1C5D2879-6295-A84D-9620-8FC4B7FDDD85}">
      <formula1>#REF!</formula1>
    </dataValidation>
    <dataValidation type="list" allowBlank="1" showInputMessage="1" showErrorMessage="1" sqref="H28:H29 H51:H54 H33:H36 H39:H42 H45:H48 H63:H66 H57:H60 H13" xr:uid="{C4058628-C84E-4973-8313-A1BB35636612}">
      <formula1>$C$2:$C$5</formula1>
    </dataValidation>
  </dataValidations>
  <pageMargins left="0.70866141732283472" right="0.70866141732283472" top="0.74803149606299213" bottom="0.74803149606299213" header="0.31496062992125984" footer="0.31496062992125984"/>
  <pageSetup paperSize="8" scale="71" fitToHeight="0" orientation="landscape" r:id="rId1"/>
  <headerFooter>
    <oddFooter>Side &amp;P af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1A321-E98E-49CA-8607-A73C07B30841}">
  <dimension ref="A1:P37"/>
  <sheetViews>
    <sheetView zoomScale="80" zoomScaleNormal="80" workbookViewId="0">
      <selection activeCell="M5" sqref="M5"/>
    </sheetView>
  </sheetViews>
  <sheetFormatPr defaultRowHeight="14.5"/>
  <cols>
    <col min="1" max="1" width="3.54296875" style="37" bestFit="1" customWidth="1"/>
    <col min="2" max="2" width="4.453125" bestFit="1" customWidth="1"/>
    <col min="3" max="3" width="82.26953125" customWidth="1"/>
    <col min="4" max="4" width="39.54296875" hidden="1" customWidth="1"/>
    <col min="5" max="5" width="15.26953125" hidden="1" customWidth="1"/>
    <col min="6" max="6" width="24.81640625" hidden="1" customWidth="1"/>
    <col min="7" max="7" width="0" hidden="1" customWidth="1"/>
    <col min="8" max="8" width="22" hidden="1" customWidth="1"/>
    <col min="9" max="9" width="32.54296875" customWidth="1"/>
    <col min="10" max="10" width="35.81640625" customWidth="1"/>
    <col min="11" max="11" width="14.54296875" customWidth="1"/>
    <col min="12" max="12" width="18.453125" hidden="1" customWidth="1"/>
    <col min="13" max="13" width="7.453125" customWidth="1"/>
    <col min="14" max="14" width="17.81640625" customWidth="1"/>
    <col min="15" max="15" width="14.81640625" hidden="1" customWidth="1"/>
  </cols>
  <sheetData>
    <row r="1" spans="1:15" s="1" customFormat="1" ht="36" customHeight="1">
      <c r="A1" s="17" t="s">
        <v>0</v>
      </c>
      <c r="B1" s="2" t="s">
        <v>1</v>
      </c>
      <c r="C1" s="2" t="s">
        <v>2</v>
      </c>
      <c r="D1" s="2" t="s">
        <v>41</v>
      </c>
      <c r="E1" s="2" t="s">
        <v>4</v>
      </c>
      <c r="F1" s="2" t="s">
        <v>5</v>
      </c>
      <c r="G1" s="2" t="s">
        <v>6</v>
      </c>
      <c r="H1" s="2" t="s">
        <v>7</v>
      </c>
      <c r="I1" s="2" t="s">
        <v>8</v>
      </c>
      <c r="J1" s="2" t="s">
        <v>9</v>
      </c>
      <c r="K1" s="2" t="s">
        <v>10</v>
      </c>
      <c r="L1" s="2" t="s">
        <v>11</v>
      </c>
      <c r="M1" s="2" t="s">
        <v>37</v>
      </c>
      <c r="N1" s="2" t="s">
        <v>42</v>
      </c>
      <c r="O1" s="2" t="s">
        <v>14</v>
      </c>
    </row>
    <row r="2" spans="1:15" s="1" customFormat="1" ht="36" customHeight="1">
      <c r="A2" s="22">
        <v>16</v>
      </c>
      <c r="B2" s="22">
        <v>2</v>
      </c>
      <c r="C2" s="23" t="s">
        <v>87</v>
      </c>
      <c r="D2" s="23"/>
      <c r="E2" s="23"/>
      <c r="F2" s="23"/>
      <c r="G2" s="23"/>
      <c r="H2" s="23" t="s">
        <v>32</v>
      </c>
      <c r="I2" s="33" t="s">
        <v>105</v>
      </c>
      <c r="J2" s="23" t="s">
        <v>78</v>
      </c>
      <c r="K2" s="23"/>
      <c r="L2" s="26"/>
      <c r="M2" s="43">
        <v>45901</v>
      </c>
      <c r="N2" s="23" t="s">
        <v>81</v>
      </c>
      <c r="O2" s="2"/>
    </row>
    <row r="3" spans="1:15" s="1" customFormat="1" ht="36" customHeight="1">
      <c r="A3" s="22">
        <v>25</v>
      </c>
      <c r="B3" s="22">
        <v>2</v>
      </c>
      <c r="C3" s="23" t="s">
        <v>107</v>
      </c>
      <c r="D3" s="23"/>
      <c r="E3" s="23"/>
      <c r="F3" s="23"/>
      <c r="G3" s="23"/>
      <c r="H3" s="23" t="s">
        <v>32</v>
      </c>
      <c r="I3" s="33"/>
      <c r="J3" s="23" t="s">
        <v>78</v>
      </c>
      <c r="K3" s="23"/>
      <c r="L3" s="26">
        <v>45835</v>
      </c>
      <c r="M3" s="43">
        <v>45901</v>
      </c>
      <c r="N3" s="23" t="s">
        <v>106</v>
      </c>
      <c r="O3" s="2"/>
    </row>
    <row r="4" spans="1:15" s="1" customFormat="1" ht="36" customHeight="1">
      <c r="A4" s="22">
        <v>21</v>
      </c>
      <c r="B4" s="22">
        <v>2</v>
      </c>
      <c r="C4" s="23" t="s">
        <v>99</v>
      </c>
      <c r="D4" s="23"/>
      <c r="E4" s="23"/>
      <c r="F4" s="44"/>
      <c r="G4" s="23"/>
      <c r="H4" s="23" t="s">
        <v>32</v>
      </c>
      <c r="I4" s="33" t="s">
        <v>112</v>
      </c>
      <c r="J4" s="23" t="s">
        <v>101</v>
      </c>
      <c r="K4" s="23"/>
      <c r="L4" s="26">
        <v>45832</v>
      </c>
      <c r="M4" s="43">
        <v>45901</v>
      </c>
      <c r="N4" s="23"/>
      <c r="O4" s="2"/>
    </row>
    <row r="5" spans="1:15" s="1" customFormat="1" ht="36" customHeight="1">
      <c r="A5" s="22">
        <v>24</v>
      </c>
      <c r="B5" s="22">
        <v>1</v>
      </c>
      <c r="C5" s="23" t="s">
        <v>113</v>
      </c>
      <c r="D5" s="23"/>
      <c r="E5" s="23"/>
      <c r="F5" s="23"/>
      <c r="G5" s="23"/>
      <c r="H5" s="23" t="s">
        <v>32</v>
      </c>
      <c r="I5" s="33" t="s">
        <v>109</v>
      </c>
      <c r="J5" s="23" t="s">
        <v>49</v>
      </c>
      <c r="K5" s="23"/>
      <c r="L5" s="26">
        <v>45840</v>
      </c>
      <c r="M5" s="43" t="s">
        <v>114</v>
      </c>
      <c r="N5" s="23"/>
      <c r="O5" s="2"/>
    </row>
    <row r="6" spans="1:15" s="1" customFormat="1" ht="31">
      <c r="A6" s="22">
        <v>18</v>
      </c>
      <c r="B6" s="22"/>
      <c r="C6" s="23" t="s">
        <v>85</v>
      </c>
      <c r="D6" s="23"/>
      <c r="E6" s="23"/>
      <c r="F6" s="23"/>
      <c r="G6" s="23"/>
      <c r="H6" s="23" t="s">
        <v>80</v>
      </c>
      <c r="I6" s="33"/>
      <c r="J6" s="23" t="s">
        <v>78</v>
      </c>
      <c r="K6" s="23" t="s">
        <v>86</v>
      </c>
      <c r="L6" s="26"/>
      <c r="M6" s="43">
        <v>45841</v>
      </c>
      <c r="N6" s="23" t="s">
        <v>83</v>
      </c>
      <c r="O6" s="23"/>
    </row>
    <row r="7" spans="1:15" s="1" customFormat="1" ht="31">
      <c r="A7" s="22">
        <v>22</v>
      </c>
      <c r="B7" s="22"/>
      <c r="C7" s="23" t="s">
        <v>92</v>
      </c>
      <c r="D7" s="23"/>
      <c r="E7" s="23"/>
      <c r="F7" s="23"/>
      <c r="G7" s="23"/>
      <c r="H7" s="23" t="s">
        <v>80</v>
      </c>
      <c r="I7" s="33" t="s">
        <v>94</v>
      </c>
      <c r="J7" s="23" t="s">
        <v>56</v>
      </c>
      <c r="K7" s="23"/>
      <c r="L7" s="26"/>
      <c r="M7" s="43">
        <v>45841</v>
      </c>
      <c r="N7" s="23" t="s">
        <v>93</v>
      </c>
      <c r="O7" s="23"/>
    </row>
    <row r="8" spans="1:15" s="1" customFormat="1" ht="31">
      <c r="A8" s="22">
        <v>23</v>
      </c>
      <c r="B8" s="22"/>
      <c r="C8" s="23" t="s">
        <v>102</v>
      </c>
      <c r="D8" s="23"/>
      <c r="E8" s="23"/>
      <c r="F8" s="23"/>
      <c r="G8" s="23"/>
      <c r="H8" s="23" t="s">
        <v>80</v>
      </c>
      <c r="I8" s="33"/>
      <c r="J8" s="23" t="s">
        <v>98</v>
      </c>
      <c r="K8" s="23"/>
      <c r="L8" s="26"/>
      <c r="M8" s="43">
        <v>45839</v>
      </c>
      <c r="N8" s="23" t="s">
        <v>97</v>
      </c>
      <c r="O8" s="23"/>
    </row>
    <row r="9" spans="1:15" s="1" customFormat="1" ht="62">
      <c r="A9" s="22">
        <v>20</v>
      </c>
      <c r="B9" s="22"/>
      <c r="C9" s="23" t="s">
        <v>100</v>
      </c>
      <c r="D9" s="23"/>
      <c r="E9" s="23"/>
      <c r="F9" s="23"/>
      <c r="G9" s="23"/>
      <c r="H9" s="23" t="s">
        <v>80</v>
      </c>
      <c r="I9" s="33" t="s">
        <v>111</v>
      </c>
      <c r="J9" s="23" t="s">
        <v>101</v>
      </c>
      <c r="K9" s="23"/>
      <c r="L9" s="26">
        <v>45835</v>
      </c>
      <c r="M9" s="43">
        <v>45841</v>
      </c>
      <c r="N9" s="23"/>
      <c r="O9" s="23"/>
    </row>
    <row r="10" spans="1:15" s="1" customFormat="1" ht="33" customHeight="1">
      <c r="A10" s="22">
        <v>17</v>
      </c>
      <c r="B10" s="22"/>
      <c r="C10" s="23" t="s">
        <v>84</v>
      </c>
      <c r="D10" s="23"/>
      <c r="E10" s="23"/>
      <c r="F10" s="23"/>
      <c r="G10" s="23"/>
      <c r="H10" s="23" t="s">
        <v>80</v>
      </c>
      <c r="I10" s="33"/>
      <c r="J10" s="23" t="s">
        <v>78</v>
      </c>
      <c r="K10" s="23"/>
      <c r="L10" s="26"/>
      <c r="M10" s="43">
        <v>45827</v>
      </c>
      <c r="N10" s="23" t="s">
        <v>82</v>
      </c>
      <c r="O10" s="28"/>
    </row>
    <row r="11" spans="1:15" s="1" customFormat="1" ht="18" customHeight="1">
      <c r="A11" s="22">
        <v>19</v>
      </c>
      <c r="B11" s="22"/>
      <c r="C11" s="23" t="s">
        <v>88</v>
      </c>
      <c r="D11" s="23"/>
      <c r="E11" s="23"/>
      <c r="F11" s="23"/>
      <c r="G11" s="23"/>
      <c r="H11" s="23" t="s">
        <v>80</v>
      </c>
      <c r="I11" s="33" t="s">
        <v>91</v>
      </c>
      <c r="J11" s="23"/>
      <c r="K11" s="23"/>
      <c r="L11" s="26"/>
      <c r="M11" s="43">
        <v>45832</v>
      </c>
      <c r="N11" s="23"/>
      <c r="O11" s="28"/>
    </row>
    <row r="12" spans="1:15" s="1" customFormat="1" ht="46.5">
      <c r="A12" s="22">
        <v>6</v>
      </c>
      <c r="B12" s="22"/>
      <c r="C12" s="23" t="s">
        <v>60</v>
      </c>
      <c r="D12" s="23"/>
      <c r="E12" s="23"/>
      <c r="F12" s="23"/>
      <c r="G12" s="23"/>
      <c r="H12" s="23" t="s">
        <v>80</v>
      </c>
      <c r="I12" s="33"/>
      <c r="J12" s="23" t="s">
        <v>58</v>
      </c>
      <c r="K12" s="23"/>
      <c r="L12" s="26"/>
      <c r="M12" s="43">
        <v>45835</v>
      </c>
      <c r="N12" s="23"/>
      <c r="O12" s="28"/>
    </row>
    <row r="13" spans="1:15" s="1" customFormat="1" ht="31">
      <c r="A13" s="22">
        <v>11</v>
      </c>
      <c r="B13" s="22"/>
      <c r="C13" s="23" t="s">
        <v>67</v>
      </c>
      <c r="D13" s="23"/>
      <c r="E13" s="23"/>
      <c r="F13" s="23"/>
      <c r="G13" s="23"/>
      <c r="H13" s="23"/>
      <c r="I13" s="33" t="s">
        <v>80</v>
      </c>
      <c r="J13" s="23" t="s">
        <v>58</v>
      </c>
      <c r="K13" s="23"/>
      <c r="L13" s="26"/>
      <c r="M13" s="43">
        <v>45826</v>
      </c>
      <c r="N13" s="23" t="s">
        <v>66</v>
      </c>
      <c r="O13" s="23"/>
    </row>
    <row r="14" spans="1:15" s="1" customFormat="1" ht="15.5">
      <c r="A14" s="22">
        <v>15</v>
      </c>
      <c r="B14" s="22"/>
      <c r="C14" s="23" t="s">
        <v>77</v>
      </c>
      <c r="D14" s="23"/>
      <c r="E14" s="23"/>
      <c r="F14" s="23"/>
      <c r="G14" s="23"/>
      <c r="H14" s="23"/>
      <c r="I14" s="33" t="s">
        <v>80</v>
      </c>
      <c r="J14" s="23" t="s">
        <v>78</v>
      </c>
      <c r="K14" s="23"/>
      <c r="L14" s="26"/>
      <c r="M14" s="43">
        <v>45826</v>
      </c>
      <c r="N14" s="23" t="s">
        <v>79</v>
      </c>
      <c r="O14" s="23"/>
    </row>
    <row r="15" spans="1:15" s="1" customFormat="1" ht="15.5">
      <c r="A15" s="22">
        <v>7</v>
      </c>
      <c r="B15" s="22"/>
      <c r="C15" s="23" t="s">
        <v>61</v>
      </c>
      <c r="D15" s="23"/>
      <c r="E15" s="23"/>
      <c r="F15" s="23"/>
      <c r="G15" s="23"/>
      <c r="H15" s="23"/>
      <c r="I15" s="33" t="s">
        <v>80</v>
      </c>
      <c r="J15" s="23"/>
      <c r="K15" s="23"/>
      <c r="L15" s="26"/>
      <c r="M15" s="43">
        <v>45824</v>
      </c>
      <c r="N15" s="23" t="s">
        <v>63</v>
      </c>
      <c r="O15" s="23"/>
    </row>
    <row r="16" spans="1:15" s="1" customFormat="1" ht="15.5">
      <c r="A16" s="22">
        <v>12</v>
      </c>
      <c r="B16" s="22"/>
      <c r="C16" s="23" t="s">
        <v>75</v>
      </c>
      <c r="D16" s="23"/>
      <c r="E16" s="23"/>
      <c r="F16" s="23"/>
      <c r="G16" s="23"/>
      <c r="H16" s="23" t="s">
        <v>80</v>
      </c>
      <c r="I16" s="33" t="s">
        <v>80</v>
      </c>
      <c r="J16" s="23" t="s">
        <v>64</v>
      </c>
      <c r="K16" s="23"/>
      <c r="L16" s="26"/>
      <c r="M16" s="43">
        <v>45821</v>
      </c>
      <c r="N16" s="23"/>
      <c r="O16" s="23"/>
    </row>
    <row r="17" spans="1:16" s="1" customFormat="1" ht="46.5">
      <c r="A17" s="22">
        <v>5</v>
      </c>
      <c r="B17" s="22"/>
      <c r="C17" s="23" t="s">
        <v>59</v>
      </c>
      <c r="D17" s="23"/>
      <c r="E17" s="23"/>
      <c r="F17" s="23"/>
      <c r="G17" s="23"/>
      <c r="H17" s="23" t="s">
        <v>80</v>
      </c>
      <c r="I17" s="33" t="s">
        <v>80</v>
      </c>
      <c r="J17" s="23" t="s">
        <v>58</v>
      </c>
      <c r="K17" s="23"/>
      <c r="L17" s="26"/>
      <c r="M17" s="43">
        <v>45821</v>
      </c>
      <c r="N17" s="23" t="s">
        <v>65</v>
      </c>
      <c r="O17" s="23"/>
    </row>
    <row r="18" spans="1:16" s="1" customFormat="1" ht="15.5">
      <c r="A18" s="22">
        <v>8</v>
      </c>
      <c r="B18" s="22"/>
      <c r="C18" s="23" t="s">
        <v>76</v>
      </c>
      <c r="D18" s="23"/>
      <c r="E18" s="23"/>
      <c r="F18" s="23"/>
      <c r="G18" s="23"/>
      <c r="H18" s="23" t="s">
        <v>80</v>
      </c>
      <c r="I18" s="33" t="s">
        <v>80</v>
      </c>
      <c r="J18" s="23" t="s">
        <v>64</v>
      </c>
      <c r="K18" s="23"/>
      <c r="L18" s="26"/>
      <c r="M18" s="43">
        <v>45821</v>
      </c>
      <c r="N18" s="23" t="s">
        <v>62</v>
      </c>
      <c r="O18" s="28"/>
    </row>
    <row r="19" spans="1:16" s="1" customFormat="1" ht="62">
      <c r="A19" s="22">
        <v>2</v>
      </c>
      <c r="B19" s="22"/>
      <c r="C19" s="23" t="s">
        <v>52</v>
      </c>
      <c r="D19" s="23"/>
      <c r="E19" s="23"/>
      <c r="F19" s="23"/>
      <c r="G19" s="23"/>
      <c r="H19" s="23"/>
      <c r="I19" s="33" t="s">
        <v>80</v>
      </c>
      <c r="J19" s="33" t="s">
        <v>53</v>
      </c>
      <c r="K19" s="23" t="s">
        <v>54</v>
      </c>
      <c r="L19" s="26"/>
      <c r="M19" s="43">
        <v>45812</v>
      </c>
      <c r="N19" s="23"/>
      <c r="O19" s="23"/>
    </row>
    <row r="20" spans="1:16" s="1" customFormat="1" ht="46.5">
      <c r="A20" s="22">
        <v>1</v>
      </c>
      <c r="B20" s="22"/>
      <c r="C20" s="23" t="s">
        <v>51</v>
      </c>
      <c r="D20" s="23"/>
      <c r="E20" s="23"/>
      <c r="F20" s="23"/>
      <c r="G20" s="23" t="s">
        <v>50</v>
      </c>
      <c r="H20" s="23"/>
      <c r="I20" s="33" t="s">
        <v>80</v>
      </c>
      <c r="J20" s="33" t="s">
        <v>55</v>
      </c>
      <c r="K20" s="23" t="s">
        <v>49</v>
      </c>
      <c r="L20" s="22"/>
      <c r="M20" s="43">
        <v>45812</v>
      </c>
      <c r="N20" s="23" t="s">
        <v>62</v>
      </c>
      <c r="O20" s="23"/>
    </row>
    <row r="21" spans="1:16" s="1" customFormat="1" ht="15.5">
      <c r="A21" s="22">
        <v>4</v>
      </c>
      <c r="B21" s="22"/>
      <c r="C21" s="23" t="s">
        <v>57</v>
      </c>
      <c r="D21" s="23"/>
      <c r="E21" s="23"/>
      <c r="F21" s="23"/>
      <c r="G21" s="23"/>
      <c r="H21" s="23"/>
      <c r="I21" s="33" t="s">
        <v>80</v>
      </c>
      <c r="J21" s="23"/>
      <c r="K21" s="23" t="s">
        <v>58</v>
      </c>
      <c r="L21" s="26"/>
      <c r="M21" s="43">
        <v>45812</v>
      </c>
      <c r="N21" s="23"/>
      <c r="O21" s="23"/>
    </row>
    <row r="22" spans="1:16" s="1" customFormat="1" ht="155">
      <c r="A22" s="22">
        <v>10</v>
      </c>
      <c r="B22" s="22"/>
      <c r="C22" s="23" t="s">
        <v>69</v>
      </c>
      <c r="D22" s="33"/>
      <c r="E22" s="23"/>
      <c r="F22" s="23"/>
      <c r="G22" s="23"/>
      <c r="H22" s="23"/>
      <c r="I22" s="33" t="s">
        <v>80</v>
      </c>
      <c r="J22" s="23"/>
      <c r="K22" s="23" t="s">
        <v>58</v>
      </c>
      <c r="L22" s="26"/>
      <c r="M22" s="43">
        <v>45812</v>
      </c>
      <c r="N22" s="23"/>
      <c r="O22" s="23"/>
      <c r="P22" s="38"/>
    </row>
    <row r="23" spans="1:16" s="1" customFormat="1" ht="15.5">
      <c r="A23" s="22"/>
      <c r="B23" s="22"/>
      <c r="C23" s="23"/>
      <c r="D23" s="23"/>
      <c r="E23" s="23"/>
      <c r="F23" s="23"/>
      <c r="G23" s="23"/>
      <c r="H23" s="23"/>
      <c r="I23" s="23"/>
      <c r="J23" s="33"/>
      <c r="K23" s="23"/>
      <c r="L23" s="23"/>
      <c r="M23" s="26"/>
      <c r="N23" s="23"/>
      <c r="O23" s="23"/>
    </row>
    <row r="24" spans="1:16" s="1" customFormat="1" ht="15.5">
      <c r="A24" s="22"/>
      <c r="B24" s="22"/>
      <c r="C24" s="23"/>
      <c r="D24" s="23"/>
      <c r="E24" s="23"/>
      <c r="F24" s="23"/>
      <c r="G24" s="23"/>
      <c r="H24" s="23"/>
      <c r="I24" s="23"/>
      <c r="J24" s="33"/>
      <c r="K24" s="23"/>
      <c r="L24" s="23"/>
      <c r="M24" s="26"/>
      <c r="N24" s="23"/>
      <c r="O24" s="23"/>
    </row>
    <row r="25" spans="1:16" s="1" customFormat="1" ht="15.5">
      <c r="A25" s="22"/>
      <c r="B25" s="22"/>
      <c r="C25" s="23"/>
      <c r="D25" s="23"/>
      <c r="E25" s="23"/>
      <c r="F25" s="23"/>
      <c r="G25" s="23"/>
      <c r="H25" s="23"/>
      <c r="I25" s="23"/>
      <c r="J25" s="33"/>
      <c r="K25" s="23"/>
      <c r="L25" s="23"/>
      <c r="M25" s="26"/>
      <c r="N25" s="23"/>
      <c r="O25" s="23"/>
    </row>
    <row r="26" spans="1:16" s="1" customFormat="1" ht="15.5">
      <c r="A26" s="22"/>
      <c r="B26" s="22"/>
      <c r="C26" s="23"/>
      <c r="D26" s="23"/>
      <c r="E26" s="23"/>
      <c r="F26" s="23"/>
      <c r="G26" s="23"/>
      <c r="H26" s="23"/>
      <c r="I26" s="23"/>
      <c r="J26" s="33"/>
      <c r="K26" s="23"/>
      <c r="L26" s="23"/>
      <c r="M26" s="26"/>
      <c r="N26" s="23"/>
      <c r="O26" s="23"/>
    </row>
    <row r="27" spans="1:16" s="1" customFormat="1" ht="16.5" customHeight="1">
      <c r="A27" s="22"/>
      <c r="B27" s="22"/>
      <c r="C27" s="23"/>
      <c r="D27" s="23"/>
      <c r="E27" s="23"/>
      <c r="F27" s="23"/>
      <c r="G27" s="23"/>
      <c r="H27" s="23"/>
      <c r="I27" s="23"/>
      <c r="J27" s="33"/>
      <c r="K27" s="23"/>
      <c r="L27" s="23"/>
      <c r="M27" s="26"/>
      <c r="N27" s="23"/>
      <c r="O27" s="23"/>
    </row>
    <row r="28" spans="1:16" s="1" customFormat="1" ht="15.5">
      <c r="A28" s="22"/>
      <c r="B28" s="22"/>
      <c r="C28" s="23"/>
      <c r="D28" s="23"/>
      <c r="E28" s="23"/>
      <c r="F28" s="23"/>
      <c r="G28" s="23"/>
      <c r="H28" s="23"/>
      <c r="I28" s="23"/>
      <c r="J28" s="33"/>
      <c r="K28" s="23"/>
      <c r="L28" s="23"/>
      <c r="M28" s="26"/>
      <c r="N28" s="23"/>
      <c r="O28" s="23"/>
    </row>
    <row r="29" spans="1:16" s="1" customFormat="1" ht="15.5">
      <c r="A29" s="22"/>
      <c r="B29" s="22"/>
      <c r="C29" s="23"/>
      <c r="D29" s="23"/>
      <c r="E29" s="23"/>
      <c r="F29" s="23"/>
      <c r="G29" s="23"/>
      <c r="H29" s="23"/>
      <c r="I29" s="23"/>
      <c r="J29" s="33"/>
      <c r="K29" s="23"/>
      <c r="L29" s="23"/>
      <c r="M29" s="26"/>
      <c r="N29" s="23"/>
      <c r="O29" s="23"/>
    </row>
    <row r="30" spans="1:16" s="1" customFormat="1" ht="15.5">
      <c r="A30" s="22"/>
      <c r="B30" s="22"/>
      <c r="C30" s="23"/>
      <c r="D30" s="23"/>
      <c r="E30" s="23"/>
      <c r="F30" s="23"/>
      <c r="G30" s="23"/>
      <c r="H30" s="23"/>
      <c r="I30" s="23"/>
      <c r="J30" s="33"/>
      <c r="K30" s="23"/>
      <c r="L30" s="23"/>
      <c r="M30" s="26"/>
      <c r="N30" s="23"/>
      <c r="O30" s="23"/>
    </row>
    <row r="31" spans="1:16" s="1" customFormat="1" ht="15.5">
      <c r="A31" s="22"/>
      <c r="B31" s="22"/>
      <c r="C31" s="23"/>
      <c r="D31" s="23"/>
      <c r="E31" s="23"/>
      <c r="F31" s="23"/>
      <c r="G31" s="23"/>
      <c r="H31" s="23"/>
      <c r="I31" s="23"/>
      <c r="J31" s="33"/>
      <c r="K31" s="23"/>
      <c r="L31" s="23"/>
      <c r="M31" s="26"/>
      <c r="N31" s="23"/>
      <c r="O31" s="23"/>
    </row>
    <row r="32" spans="1:16" s="1" customFormat="1" ht="15.5">
      <c r="A32" s="22"/>
      <c r="B32" s="22"/>
      <c r="C32" s="23"/>
      <c r="D32" s="23"/>
      <c r="E32" s="23"/>
      <c r="F32" s="23"/>
      <c r="G32" s="23"/>
      <c r="H32" s="23"/>
      <c r="I32" s="23"/>
      <c r="J32" s="33"/>
      <c r="K32" s="23"/>
      <c r="L32" s="23"/>
      <c r="M32" s="26"/>
      <c r="N32" s="23"/>
      <c r="O32" s="23"/>
    </row>
    <row r="33" spans="1:15" s="1" customFormat="1" ht="15.5">
      <c r="A33" s="22"/>
      <c r="B33" s="22"/>
      <c r="C33" s="23"/>
      <c r="D33" s="23"/>
      <c r="E33" s="23"/>
      <c r="F33" s="23"/>
      <c r="G33" s="23"/>
      <c r="H33" s="23"/>
      <c r="I33" s="23"/>
      <c r="J33" s="33"/>
      <c r="K33" s="23"/>
      <c r="L33" s="23"/>
      <c r="M33" s="26"/>
      <c r="N33" s="23"/>
      <c r="O33" s="23"/>
    </row>
    <row r="34" spans="1:15" s="1" customFormat="1" ht="15.5">
      <c r="A34" s="22"/>
      <c r="B34" s="22"/>
      <c r="C34" s="23"/>
      <c r="D34" s="23"/>
      <c r="E34" s="23"/>
      <c r="F34" s="23"/>
      <c r="G34" s="23"/>
      <c r="H34" s="23"/>
      <c r="I34" s="23"/>
      <c r="J34" s="33"/>
      <c r="K34" s="23"/>
      <c r="L34" s="23"/>
      <c r="M34" s="22"/>
      <c r="N34" s="23"/>
      <c r="O34" s="23"/>
    </row>
    <row r="35" spans="1:15" s="1" customFormat="1" ht="15.5">
      <c r="A35" s="22"/>
      <c r="B35" s="22"/>
      <c r="C35" s="23"/>
      <c r="D35" s="23"/>
      <c r="E35" s="23"/>
      <c r="F35" s="23"/>
      <c r="G35" s="23"/>
      <c r="H35" s="23"/>
      <c r="I35" s="23"/>
      <c r="J35" s="33"/>
      <c r="K35" s="23"/>
      <c r="L35" s="23"/>
      <c r="M35" s="26"/>
      <c r="N35" s="23"/>
      <c r="O35" s="23"/>
    </row>
    <row r="36" spans="1:15" s="1" customFormat="1" ht="15.5">
      <c r="A36" s="22"/>
      <c r="B36" s="22"/>
      <c r="C36" s="23"/>
      <c r="D36" s="23"/>
      <c r="E36" s="23"/>
      <c r="F36" s="23"/>
      <c r="G36" s="23"/>
      <c r="H36" s="23"/>
      <c r="I36" s="23"/>
      <c r="J36" s="33"/>
      <c r="K36" s="23"/>
      <c r="L36" s="23"/>
      <c r="M36" s="26"/>
      <c r="N36" s="23"/>
      <c r="O36" s="23"/>
    </row>
    <row r="37" spans="1:15" s="1" customFormat="1" ht="15.5">
      <c r="A37" s="22"/>
      <c r="B37" s="22"/>
      <c r="C37" s="23"/>
      <c r="D37" s="23"/>
      <c r="E37" s="23"/>
      <c r="F37" s="23"/>
      <c r="G37" s="23"/>
      <c r="H37" s="23"/>
      <c r="I37" s="23"/>
      <c r="J37" s="33"/>
      <c r="K37" s="23"/>
      <c r="L37" s="23"/>
      <c r="M37" s="22"/>
      <c r="N37" s="23"/>
      <c r="O37" s="23"/>
    </row>
  </sheetData>
  <conditionalFormatting sqref="B1">
    <cfRule type="colorScale" priority="44">
      <colorScale>
        <cfvo type="num" val="1"/>
        <cfvo type="num" val="2"/>
        <cfvo type="num" val="3"/>
        <color rgb="FFFF0000"/>
        <color rgb="FFFFEB84"/>
        <color theme="9"/>
      </colorScale>
    </cfRule>
    <cfRule type="cellIs" dxfId="5" priority="45" operator="equal">
      <formula>3</formula>
    </cfRule>
    <cfRule type="cellIs" dxfId="4" priority="46" operator="equal">
      <formula>2</formula>
    </cfRule>
    <cfRule type="cellIs" dxfId="3" priority="47" operator="equal">
      <formula>1</formula>
    </cfRule>
  </conditionalFormatting>
  <conditionalFormatting sqref="B6">
    <cfRule type="colorScale" priority="5">
      <colorScale>
        <cfvo type="num" val="1"/>
        <cfvo type="num" val="2"/>
        <cfvo type="num" val="3"/>
        <color rgb="FFFF0000"/>
        <color rgb="FFFFEB84"/>
        <color theme="9"/>
      </colorScale>
    </cfRule>
  </conditionalFormatting>
  <conditionalFormatting sqref="B7:B12">
    <cfRule type="colorScale" priority="6">
      <colorScale>
        <cfvo type="num" val="1"/>
        <cfvo type="num" val="2"/>
        <cfvo type="num" val="3"/>
        <color rgb="FFFF0000"/>
        <color rgb="FFFFEB84"/>
        <color theme="9"/>
      </colorScale>
    </cfRule>
  </conditionalFormatting>
  <conditionalFormatting sqref="B11">
    <cfRule type="colorScale" priority="4">
      <colorScale>
        <cfvo type="num" val="1"/>
        <cfvo type="num" val="2"/>
        <cfvo type="num" val="3"/>
        <color rgb="FFFF0000"/>
        <color rgb="FFFFEB84"/>
        <color theme="9"/>
      </colorScale>
    </cfRule>
  </conditionalFormatting>
  <conditionalFormatting sqref="B12">
    <cfRule type="colorScale" priority="7">
      <colorScale>
        <cfvo type="num" val="1"/>
        <cfvo type="num" val="2"/>
        <cfvo type="num" val="3"/>
        <color rgb="FFFF0000"/>
        <color rgb="FFFFEB84"/>
        <color theme="9"/>
      </colorScale>
    </cfRule>
  </conditionalFormatting>
  <conditionalFormatting sqref="B13">
    <cfRule type="colorScale" priority="22">
      <colorScale>
        <cfvo type="num" val="1"/>
        <cfvo type="num" val="2"/>
        <cfvo type="num" val="3"/>
        <color rgb="FFFF0000"/>
        <color rgb="FFFFEB84"/>
        <color theme="9"/>
      </colorScale>
    </cfRule>
  </conditionalFormatting>
  <conditionalFormatting sqref="B13:B15">
    <cfRule type="colorScale" priority="8">
      <colorScale>
        <cfvo type="num" val="1"/>
        <cfvo type="num" val="2"/>
        <cfvo type="num" val="3"/>
        <color rgb="FFFF0000"/>
        <color rgb="FFFFEB84"/>
        <color theme="9"/>
      </colorScale>
    </cfRule>
    <cfRule type="colorScale" priority="41">
      <colorScale>
        <cfvo type="num" val="1"/>
        <cfvo type="num" val="2"/>
        <cfvo type="num" val="3"/>
        <color rgb="FFFF0000"/>
        <color rgb="FFFFEB84"/>
        <color theme="9"/>
      </colorScale>
    </cfRule>
  </conditionalFormatting>
  <conditionalFormatting sqref="B14">
    <cfRule type="colorScale" priority="29">
      <colorScale>
        <cfvo type="num" val="1"/>
        <cfvo type="num" val="2"/>
        <cfvo type="num" val="3"/>
        <color rgb="FFFF0000"/>
        <color rgb="FFFFEB84"/>
        <color theme="9"/>
      </colorScale>
    </cfRule>
    <cfRule type="colorScale" priority="30">
      <colorScale>
        <cfvo type="num" val="1"/>
        <cfvo type="num" val="2"/>
        <cfvo type="num" val="3"/>
        <color rgb="FFFF0000"/>
        <color rgb="FFFFEB84"/>
        <color theme="9"/>
      </colorScale>
    </cfRule>
    <cfRule type="colorScale" priority="40">
      <colorScale>
        <cfvo type="num" val="1"/>
        <cfvo type="num" val="2"/>
        <cfvo type="num" val="3"/>
        <color rgb="FFFF0000"/>
        <color rgb="FFFFEB84"/>
        <color theme="9"/>
      </colorScale>
    </cfRule>
  </conditionalFormatting>
  <conditionalFormatting sqref="B15">
    <cfRule type="colorScale" priority="23">
      <colorScale>
        <cfvo type="num" val="1"/>
        <cfvo type="num" val="2"/>
        <cfvo type="num" val="3"/>
        <color rgb="FFFF0000"/>
        <color rgb="FFFFEB84"/>
        <color theme="9"/>
      </colorScale>
    </cfRule>
  </conditionalFormatting>
  <conditionalFormatting sqref="B15:B17">
    <cfRule type="colorScale" priority="39">
      <colorScale>
        <cfvo type="num" val="1"/>
        <cfvo type="num" val="2"/>
        <cfvo type="num" val="3"/>
        <color rgb="FFFF0000"/>
        <color rgb="FFFFEB84"/>
        <color theme="9"/>
      </colorScale>
    </cfRule>
  </conditionalFormatting>
  <conditionalFormatting sqref="B16 B21 B18:B19">
    <cfRule type="colorScale" priority="15">
      <colorScale>
        <cfvo type="num" val="1"/>
        <cfvo type="num" val="2"/>
        <cfvo type="num" val="3"/>
        <color rgb="FFFF0000"/>
        <color rgb="FFFFEB84"/>
        <color theme="9"/>
      </colorScale>
    </cfRule>
    <cfRule type="colorScale" priority="16">
      <colorScale>
        <cfvo type="num" val="1"/>
        <cfvo type="num" val="2"/>
        <cfvo type="num" val="3"/>
        <color rgb="FFFF0000"/>
        <color rgb="FFFFEB84"/>
        <color theme="9"/>
      </colorScale>
    </cfRule>
  </conditionalFormatting>
  <conditionalFormatting sqref="B16">
    <cfRule type="colorScale" priority="17">
      <colorScale>
        <cfvo type="num" val="1"/>
        <cfvo type="num" val="2"/>
        <cfvo type="num" val="3"/>
        <color rgb="FFFF0000"/>
        <color rgb="FFFFEB84"/>
        <color theme="9"/>
      </colorScale>
    </cfRule>
  </conditionalFormatting>
  <conditionalFormatting sqref="B16:B18">
    <cfRule type="colorScale" priority="12">
      <colorScale>
        <cfvo type="num" val="1"/>
        <cfvo type="num" val="2"/>
        <cfvo type="num" val="3"/>
        <color rgb="FFFF0000"/>
        <color rgb="FFFFEB84"/>
        <color theme="9"/>
      </colorScale>
    </cfRule>
  </conditionalFormatting>
  <conditionalFormatting sqref="B17">
    <cfRule type="colorScale" priority="13">
      <colorScale>
        <cfvo type="num" val="1"/>
        <cfvo type="num" val="2"/>
        <cfvo type="num" val="3"/>
        <color rgb="FFFF0000"/>
        <color rgb="FFFFEB84"/>
        <color theme="9"/>
      </colorScale>
    </cfRule>
  </conditionalFormatting>
  <conditionalFormatting sqref="B17:B22">
    <cfRule type="colorScale" priority="20">
      <colorScale>
        <cfvo type="num" val="1"/>
        <cfvo type="num" val="2"/>
        <cfvo type="num" val="3"/>
        <color rgb="FFFF0000"/>
        <color rgb="FFFFEB84"/>
        <color theme="9"/>
      </colorScale>
    </cfRule>
  </conditionalFormatting>
  <conditionalFormatting sqref="B18:B20">
    <cfRule type="colorScale" priority="38">
      <colorScale>
        <cfvo type="num" val="1"/>
        <cfvo type="num" val="2"/>
        <cfvo type="num" val="3"/>
        <color rgb="FFFF0000"/>
        <color rgb="FFFFEB84"/>
        <color theme="9"/>
      </colorScale>
    </cfRule>
  </conditionalFormatting>
  <conditionalFormatting sqref="B19">
    <cfRule type="colorScale" priority="11">
      <colorScale>
        <cfvo type="num" val="1"/>
        <cfvo type="num" val="2"/>
        <cfvo type="num" val="3"/>
        <color rgb="FFFF0000"/>
        <color rgb="FFFFEB84"/>
        <color theme="9"/>
      </colorScale>
    </cfRule>
    <cfRule type="colorScale" priority="14">
      <colorScale>
        <cfvo type="num" val="1"/>
        <cfvo type="num" val="2"/>
        <cfvo type="num" val="3"/>
        <color rgb="FFFF0000"/>
        <color rgb="FFFFEB84"/>
        <color theme="9"/>
      </colorScale>
    </cfRule>
  </conditionalFormatting>
  <conditionalFormatting sqref="B20">
    <cfRule type="colorScale" priority="9">
      <colorScale>
        <cfvo type="num" val="1"/>
        <cfvo type="num" val="2"/>
        <cfvo type="num" val="3"/>
        <color rgb="FFFF0000"/>
        <color rgb="FFFFEB84"/>
        <color theme="9"/>
      </colorScale>
    </cfRule>
  </conditionalFormatting>
  <conditionalFormatting sqref="B21">
    <cfRule type="colorScale" priority="19">
      <colorScale>
        <cfvo type="num" val="1"/>
        <cfvo type="num" val="2"/>
        <cfvo type="num" val="3"/>
        <color rgb="FFFF0000"/>
        <color rgb="FFFFEB84"/>
        <color theme="9"/>
      </colorScale>
    </cfRule>
    <cfRule type="colorScale" priority="37">
      <colorScale>
        <cfvo type="num" val="1"/>
        <cfvo type="num" val="2"/>
        <cfvo type="num" val="3"/>
        <color rgb="FFFF0000"/>
        <color rgb="FFFFEB84"/>
        <color theme="9"/>
      </colorScale>
    </cfRule>
  </conditionalFormatting>
  <conditionalFormatting sqref="B22">
    <cfRule type="colorScale" priority="10">
      <colorScale>
        <cfvo type="num" val="1"/>
        <cfvo type="num" val="2"/>
        <cfvo type="num" val="3"/>
        <color rgb="FFFF0000"/>
        <color rgb="FFFFEB84"/>
        <color theme="9"/>
      </colorScale>
    </cfRule>
    <cfRule type="colorScale" priority="18">
      <colorScale>
        <cfvo type="num" val="1"/>
        <cfvo type="num" val="2"/>
        <cfvo type="num" val="3"/>
        <color rgb="FFFF0000"/>
        <color rgb="FFFFEB84"/>
        <color theme="9"/>
      </colorScale>
    </cfRule>
    <cfRule type="colorScale" priority="36">
      <colorScale>
        <cfvo type="num" val="1"/>
        <cfvo type="num" val="2"/>
        <cfvo type="num" val="3"/>
        <color rgb="FFFF0000"/>
        <color rgb="FFFFEB84"/>
        <color theme="9"/>
      </colorScale>
    </cfRule>
  </conditionalFormatting>
  <conditionalFormatting sqref="B23:B24">
    <cfRule type="colorScale" priority="35">
      <colorScale>
        <cfvo type="num" val="1"/>
        <cfvo type="num" val="2"/>
        <cfvo type="num" val="3"/>
        <color rgb="FFFF0000"/>
        <color rgb="FFFFEB84"/>
        <color theme="9"/>
      </colorScale>
    </cfRule>
  </conditionalFormatting>
  <conditionalFormatting sqref="B25:B33">
    <cfRule type="colorScale" priority="34">
      <colorScale>
        <cfvo type="num" val="1"/>
        <cfvo type="num" val="2"/>
        <cfvo type="num" val="3"/>
        <color rgb="FFFF0000"/>
        <color rgb="FFFFEB84"/>
        <color theme="9"/>
      </colorScale>
    </cfRule>
  </conditionalFormatting>
  <conditionalFormatting sqref="B34:B36">
    <cfRule type="colorScale" priority="33">
      <colorScale>
        <cfvo type="num" val="1"/>
        <cfvo type="num" val="2"/>
        <cfvo type="num" val="3"/>
        <color rgb="FFFF0000"/>
        <color rgb="FFFFEB84"/>
        <color theme="9"/>
      </colorScale>
    </cfRule>
  </conditionalFormatting>
  <conditionalFormatting sqref="B37">
    <cfRule type="colorScale" priority="32">
      <colorScale>
        <cfvo type="num" val="1"/>
        <cfvo type="num" val="2"/>
        <cfvo type="num" val="3"/>
        <color rgb="FFFF0000"/>
        <color rgb="FFFFEB84"/>
        <color theme="9"/>
      </colorScale>
    </cfRule>
  </conditionalFormatting>
  <conditionalFormatting sqref="B2:B3 B5">
    <cfRule type="colorScale" priority="3">
      <colorScale>
        <cfvo type="num" val="1"/>
        <cfvo type="num" val="2"/>
        <cfvo type="num" val="3"/>
        <color rgb="FFFF0000"/>
        <color rgb="FFFFEB84"/>
        <color theme="9"/>
      </colorScale>
    </cfRule>
  </conditionalFormatting>
  <conditionalFormatting sqref="B3:B5">
    <cfRule type="colorScale" priority="2">
      <colorScale>
        <cfvo type="num" val="1"/>
        <cfvo type="num" val="2"/>
        <cfvo type="num" val="3"/>
        <color rgb="FFFF0000"/>
        <color rgb="FFFFEB84"/>
        <color theme="9"/>
      </colorScale>
    </cfRule>
  </conditionalFormatting>
  <conditionalFormatting sqref="B4">
    <cfRule type="colorScale" priority="1">
      <colorScale>
        <cfvo type="num" val="1"/>
        <cfvo type="num" val="2"/>
        <cfvo type="num" val="3"/>
        <color rgb="FFFF0000"/>
        <color rgb="FFFFEB84"/>
        <color theme="9"/>
      </colorScale>
    </cfRule>
  </conditionalFormatting>
  <dataValidations disablePrompts="1" count="3">
    <dataValidation type="list" allowBlank="1" showInputMessage="1" showErrorMessage="1" sqref="I23:I37 H21" xr:uid="{98404C5A-8335-4967-A21F-E46FE2ED8203}">
      <formula1>$C$6:$C$9</formula1>
    </dataValidation>
    <dataValidation type="list" allowBlank="1" showInputMessage="1" showErrorMessage="1" sqref="E19:E37 E17 E14 E7:E10 E12 E2:E5" xr:uid="{A0FB53F9-F00D-4093-A160-67CD9FB9A424}"/>
    <dataValidation type="list" allowBlank="1" showInputMessage="1" showErrorMessage="1" sqref="H2:H5" xr:uid="{9FE3991E-CFF1-4684-9616-7974279EC93A}">
      <formula1>$C$2:$C$5</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DCE91B00939BF439F7E5824B4B59652" ma:contentTypeVersion="12" ma:contentTypeDescription="Opret et nyt dokument." ma:contentTypeScope="" ma:versionID="2fbeb34e47d553e84f067cc77ad716a3">
  <xsd:schema xmlns:xsd="http://www.w3.org/2001/XMLSchema" xmlns:xs="http://www.w3.org/2001/XMLSchema" xmlns:p="http://schemas.microsoft.com/office/2006/metadata/properties" xmlns:ns2="da7c91cc-3a24-4f61-9cbb-bd3ab66824c4" xmlns:ns3="8debc992-d28d-493f-89bd-e8c179cc1741" targetNamespace="http://schemas.microsoft.com/office/2006/metadata/properties" ma:root="true" ma:fieldsID="35e79a4390eb9d7719b804de2f624e0e" ns2:_="" ns3:_="">
    <xsd:import namespace="da7c91cc-3a24-4f61-9cbb-bd3ab66824c4"/>
    <xsd:import namespace="8debc992-d28d-493f-89bd-e8c179cc174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7c91cc-3a24-4f61-9cbb-bd3ab66824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illedmærker" ma:readOnly="false" ma:fieldId="{5cf76f15-5ced-4ddc-b409-7134ff3c332f}" ma:taxonomyMulti="true" ma:sspId="5d73657e-90f0-444e-a899-7df328d363f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ebc992-d28d-493f-89bd-e8c179cc174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5189a680-928a-4eff-a920-06077f52cf92}" ma:internalName="TaxCatchAll" ma:showField="CatchAllData" ma:web="8debc992-d28d-493f-89bd-e8c179cc17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7c91cc-3a24-4f61-9cbb-bd3ab66824c4">
      <Terms xmlns="http://schemas.microsoft.com/office/infopath/2007/PartnerControls"/>
    </lcf76f155ced4ddcb4097134ff3c332f>
    <TaxCatchAll xmlns="8debc992-d28d-493f-89bd-e8c179cc174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4E1627-7834-4457-B362-0C31FB4A81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7c91cc-3a24-4f61-9cbb-bd3ab66824c4"/>
    <ds:schemaRef ds:uri="8debc992-d28d-493f-89bd-e8c179cc17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8323EF-5741-42FD-A60F-0AFEBD4D0E3D}">
  <ds:schemaRefs>
    <ds:schemaRef ds:uri="http://schemas.microsoft.com/office/2006/documentManagement/types"/>
    <ds:schemaRef ds:uri="http://schemas.microsoft.com/office/infopath/2007/PartnerControls"/>
    <ds:schemaRef ds:uri="8debc992-d28d-493f-89bd-e8c179cc1741"/>
    <ds:schemaRef ds:uri="http://purl.org/dc/terms/"/>
    <ds:schemaRef ds:uri="http://schemas.openxmlformats.org/package/2006/metadata/core-properties"/>
    <ds:schemaRef ds:uri="http://schemas.microsoft.com/office/2006/metadata/properties"/>
    <ds:schemaRef ds:uri="http://purl.org/dc/dcmitype/"/>
    <ds:schemaRef ds:uri="http://purl.org/dc/elements/1.1/"/>
    <ds:schemaRef ds:uri="da7c91cc-3a24-4f61-9cbb-bd3ab66824c4"/>
    <ds:schemaRef ds:uri="http://www.w3.org/XML/1998/namespace"/>
  </ds:schemaRefs>
</ds:datastoreItem>
</file>

<file path=customXml/itemProps3.xml><?xml version="1.0" encoding="utf-8"?>
<ds:datastoreItem xmlns:ds="http://schemas.openxmlformats.org/officeDocument/2006/customXml" ds:itemID="{2443DA11-CACB-43F5-BC38-389C70291FDA}">
  <ds:schemaRefs>
    <ds:schemaRef ds:uri="http://schemas.microsoft.com/sharepoint/v3/contenttype/forms"/>
  </ds:schemaRefs>
</ds:datastoreItem>
</file>

<file path=docMetadata/LabelInfo.xml><?xml version="1.0" encoding="utf-8"?>
<clbl:labelList xmlns:clbl="http://schemas.microsoft.com/office/2020/mipLabelMetadata">
  <clbl:label id="{f5dbba49-ce06-496f-ac3e-0cf14361d934}" enabled="0" method="" siteId="{f5dbba49-ce06-496f-ac3e-0cf14361d93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2</vt:i4>
      </vt:variant>
    </vt:vector>
  </HeadingPairs>
  <TitlesOfParts>
    <vt:vector size="5" baseType="lpstr">
      <vt:lpstr>Vejledning</vt:lpstr>
      <vt:lpstr>Udfordringsoversigt </vt:lpstr>
      <vt:lpstr>Historik</vt:lpstr>
      <vt:lpstr>'Udfordringsoversigt '!Udskriftsområde</vt:lpstr>
      <vt:lpstr>'Udfordringsoversigt '!Udskriftstitler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Sophie Gerding Christensen</dc:creator>
  <cp:keywords/>
  <dc:description/>
  <cp:lastModifiedBy>Sabine Jensen Jåtog</cp:lastModifiedBy>
  <cp:revision/>
  <dcterms:created xsi:type="dcterms:W3CDTF">2021-08-06T10:33:24Z</dcterms:created>
  <dcterms:modified xsi:type="dcterms:W3CDTF">2025-09-02T13:06:58Z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0x0101002DCE91B00939BF439F7E5824B4B59652</vt:lpwstr>
  </property>
  <property fmtid="{D5CDD505-2E9C-101B-9397-08002B2CF9AE}" pid="3" name="ComplianceAssetId">
    <vt:lpwstr/>
  </property>
  <property fmtid="{D5CDD505-2E9C-101B-9397-08002B2CF9AE}" pid="4" name="_ExtendedDescription">
    <vt:lpwstr/>
  </property>
  <property fmtid="{D5CDD505-2E9C-101B-9397-08002B2CF9AE}" pid="5" name="MediaServiceImageTags">
    <vt:lpwstr/>
  </property>
  <property fmtid="{D5CDD505-2E9C-101B-9397-08002B2CF9AE}" pid="6" name="SV_QUERY_LIST_4F35BF76-6C0D-4D9B-82B2-816C12CF3733">
    <vt:lpwstr>empty_477D106A-C0D6-4607-AEBD-E2C9D60EA279</vt:lpwstr>
  </property>
  <property fmtid="{D5CDD505-2E9C-101B-9397-08002B2CF9AE}" pid="7" name="SV_HIDDEN_GRID_QUERY_LIST_4F35BF76-6C0D-4D9B-82B2-816C12CF3733">
    <vt:lpwstr>empty_477D106A-C0D6-4607-AEBD-E2C9D60EA279</vt:lpwstr>
  </property>
</Properties>
</file>