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aaudk-my.sharepoint.com/personal/sjj_its_aau_dk/Documents/Documents/EPM/"/>
    </mc:Choice>
  </mc:AlternateContent>
  <xr:revisionPtr revIDLastSave="325" documentId="8_{1A027B1A-B2D8-4D1D-B6A1-1B4C50BED4F6}" xr6:coauthVersionLast="47" xr6:coauthVersionMax="47" xr10:uidLastSave="{A89FC442-2432-4BD6-BB26-F35C77D69A72}"/>
  <bookViews>
    <workbookView xWindow="-120" yWindow="-120" windowWidth="38640" windowHeight="21120" activeTab="2" xr2:uid="{D65D0FB3-5403-4FA3-B726-A2E07D9D59C0}"/>
  </bookViews>
  <sheets>
    <sheet name="Vejledning" sheetId="6" r:id="rId1"/>
    <sheet name="Udfordringsoversigt " sheetId="5" r:id="rId2"/>
    <sheet name="Historik" sheetId="7" r:id="rId3"/>
  </sheets>
  <definedNames>
    <definedName name="_xlnm._FilterDatabase" localSheetId="1" hidden="1">'Udfordringsoversigt '!$B$8:$I$19</definedName>
    <definedName name="_xlnm.Print_Area" localSheetId="1">'Udfordringsoversigt '!$B$1:$M$37</definedName>
    <definedName name="_xlnm.Print_Titles" localSheetId="1">'Udfordringsoversigt '!$8:$8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 l="1"/>
  <c r="A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Jensen Jåtog</author>
  </authors>
  <commentList>
    <comment ref="K1" authorId="0" shapeId="0" xr:uid="{2849AC99-D83B-4E9C-974D-F57AE59530C1}">
      <text>
        <r>
          <rPr>
            <b/>
            <sz val="9"/>
            <color indexed="81"/>
            <rFont val="Tahoma"/>
            <family val="2"/>
          </rPr>
          <t>Sabine Jensen Jåtog:</t>
        </r>
        <r>
          <rPr>
            <sz val="9"/>
            <color indexed="81"/>
            <rFont val="Tahoma"/>
            <family val="2"/>
          </rPr>
          <t xml:space="preserve">
Løsningsansvarlig</t>
        </r>
      </text>
    </comment>
  </commentList>
</comments>
</file>

<file path=xl/sharedStrings.xml><?xml version="1.0" encoding="utf-8"?>
<sst xmlns="http://schemas.openxmlformats.org/spreadsheetml/2006/main" count="210" uniqueCount="86">
  <si>
    <t>ID</t>
  </si>
  <si>
    <t xml:space="preserve">Pri </t>
  </si>
  <si>
    <t>Beskrivelse af udfordringen</t>
  </si>
  <si>
    <t>Konsekvenser af udfordringen</t>
  </si>
  <si>
    <t>Type</t>
  </si>
  <si>
    <t>Løsningsmuligheder</t>
  </si>
  <si>
    <t>Modul</t>
  </si>
  <si>
    <t>Berørt målgruppe</t>
  </si>
  <si>
    <t>Status</t>
  </si>
  <si>
    <t>Status, uddybet (hvis relevant)</t>
  </si>
  <si>
    <t>Ansvarlig</t>
  </si>
  <si>
    <t xml:space="preserve">Indrapporteret af </t>
  </si>
  <si>
    <t>Dato indrapporteret</t>
  </si>
  <si>
    <t>Udfyldt af</t>
  </si>
  <si>
    <t>Jira nr</t>
  </si>
  <si>
    <t>Support-medlem 'ser' udfordringen hos brugeren, der indmelder udfordringen, og beskriver den så godt som muligt.</t>
  </si>
  <si>
    <t>Hvad betyder udfordringen for den daglige drift og brug af systemet? Kvantificer så godt som muligt.</t>
  </si>
  <si>
    <t>Vælg fra drop-down</t>
  </si>
  <si>
    <t>Kan beskrive flere mulige veje at gå.</t>
  </si>
  <si>
    <t>Hvilket modul i Oracle ERP er påvirket?</t>
  </si>
  <si>
    <t>Hvilke målgrupper er berørt af fejlen?</t>
  </si>
  <si>
    <t>Indsæt løsnings-ansvarlig.</t>
  </si>
  <si>
    <t>Mailadresse på den som har indrapporteret fejlen</t>
  </si>
  <si>
    <t>Hvem i ØA har beskrevet fejlen</t>
  </si>
  <si>
    <t>Vælg næste id som står øverst i gult felt</t>
  </si>
  <si>
    <t xml:space="preserve">Prioritet </t>
  </si>
  <si>
    <t>1, 2 eller 3, farve udfyldes automatisk</t>
  </si>
  <si>
    <t>Husk:</t>
  </si>
  <si>
    <t>Nyt issues indtastes under det pågældende modul - IKKE i top 10</t>
  </si>
  <si>
    <t>Indsæt dato og initialer hvis man ændrer/tilføjer i en sag.</t>
  </si>
  <si>
    <t>Hvis der er dokumentation, så lav en undermappe på Teams med id-nr, i samme kanal som regnearket ligger</t>
  </si>
  <si>
    <t>Status beskrivelser</t>
  </si>
  <si>
    <t>Analyse</t>
  </si>
  <si>
    <t xml:space="preserve">Sidst opdateret </t>
  </si>
  <si>
    <t>Prioriterede udfordringer (Rød/Gul):</t>
  </si>
  <si>
    <t>Beskrivelse af udfordringen inkl. konsekvenser</t>
  </si>
  <si>
    <t>Evt. work around</t>
  </si>
  <si>
    <t>Dato</t>
  </si>
  <si>
    <t>Løste sager seneste uge:</t>
  </si>
  <si>
    <t>Udestående udvikling/mangler:</t>
  </si>
  <si>
    <t>Resterende udfordringer (Grøn):</t>
  </si>
  <si>
    <t>Konsekvenser, evt. work around</t>
  </si>
  <si>
    <t>Opgaveark nr</t>
  </si>
  <si>
    <t>Sabine flytter op i top 10 når der er prioriteret, flytter ned under løste sager og over på historik fanen.</t>
  </si>
  <si>
    <t>Løn og kapacitet</t>
  </si>
  <si>
    <t>Projekter</t>
  </si>
  <si>
    <t>Husleje</t>
  </si>
  <si>
    <t>Øvrig drift</t>
  </si>
  <si>
    <t>Intern handel</t>
  </si>
  <si>
    <t>Daniel</t>
  </si>
  <si>
    <t>Økonomiansvarlige</t>
  </si>
  <si>
    <t>Forbrugsomkostninger og indtægter er migreret, men kan ikke redigeres.</t>
  </si>
  <si>
    <t>NN-stillingskort, konteringsstreng mangler, frikøb bliver slettet mm.</t>
  </si>
  <si>
    <t>Fejl på alle NN-stillingskort er rettet, frikøb genberegnet så de nu skulle være synlige i overblik frikøb.</t>
  </si>
  <si>
    <t>Dagmar</t>
  </si>
  <si>
    <t>Migreret rigtigt så de nu kan redigeres.</t>
  </si>
  <si>
    <t>Betina</t>
  </si>
  <si>
    <t>Ikke muligt at få linje frem når der oprettes en intern handel på projekter.</t>
  </si>
  <si>
    <t>Marikka</t>
  </si>
  <si>
    <t>Hvis der budgetteres en intern handel, hvor der ikke er tastet et beløb i første åbne måned (dvs. juni), så vises posteringstekst ikke i nogle af overbliksrapporterne hverken på indtægts/omkostnings-siden.</t>
  </si>
  <si>
    <t>Der er fejl i konsolideringen af anlægsinvesteringer, når data flyttes fra anlægskuben til Plan 1 kuben. Data kommer ikke ind på det korrekte view og overskrives i stedet.</t>
  </si>
  <si>
    <t>Funktionalitet til at igangsætte summering på et enkelt projekt.</t>
  </si>
  <si>
    <t>A258</t>
  </si>
  <si>
    <t>A196</t>
  </si>
  <si>
    <t>Tekko</t>
  </si>
  <si>
    <t>A278</t>
  </si>
  <si>
    <t>A262</t>
  </si>
  <si>
    <t>Alle P_7 projekterne er åbne for indtastninger i 1x. P_7 projekter med stamdata skal tastes i navigationsflowet for projekter med stamdata.</t>
  </si>
  <si>
    <t>Der arbejdes på en løsning, så lønbeløbene bliver ekskl. refusioner for regnskabsførte lønbeløb.</t>
  </si>
  <si>
    <t xml:space="preserve">For de eksterne lektorer og undervisningsassistenter, der har haft tildelt timer i forårssemesteret 2025, fremgår pt. ikke et korrekt timetal, da der ganges en faktor (0,8534) for at omsætte en fuldtidsansættelse (1.924 timer) til max. kapacitet (1.642 timer). Dette bliver rettet til, så det er faktisk timetal der vises.
Herudover fremskrives der løn for juli og august – måneder hvor disse ansatte ikke må få udbetalt løn. Der arbejdes på at få angivet et 0 i både kroner og timer i juli og august.
Fremskrivningen af lønnen og timer for eksterne lektorer og undervisningsassistenter hvor der ikke er indmeldt et timetal endnu svinger en del fra ansættelse til ansættelse. </t>
  </si>
  <si>
    <t>Det er konstateret at når der indlæses løn for afsluttede måneder (pt. januar-maj) til det flydende budget, så er det indlæste kronebeløb et nettobeløb, dvs. evt. refusioner nedskriver lønomkostningen. I de måneder, hvor lønnen er fremskrevet, indgår ingen former for refusioner, så her er der tale om en bruttoløn. 
Ovennævnte har betydning for hhv. refusioner og frikøb på eksternt finansierede projekter. I forhold til refusioner, så kan det betyde at refusioner er med dobbelt i de lukkede måneder, hvis I har tastet refusioner direkte i dataform ”05.02.07 Indtast refusioner”. I frikøbsberegningen til de eksterne projekter skal der tages udgangspunkt i bruttolønnen, så der hvor der har været angivet timer eller andele vil frikøbet være påvirket for de medarbejdere, hvor der er modtaget refusioner.</t>
  </si>
  <si>
    <t>Det er nu muligt at få vist det navn, som man har givet sin anlægsinvestering, sammen med investeringsnummeret. 
Det betyder:
- Hvis man opretter en ny investeringslinje, vil navnet på investeringen fremgå sammen med investeringsnummeret
- Hvis man opdaterer en eksisterende investering og gemmer, vil navnet efterfølgende fremgå sammen med investeringsnummeret
- Hvis brugerne intet foretager sig, fremgår det ikke hos dem
Alle eksisterende budgetlinjer er genberegnet, så navn er kommet på.</t>
  </si>
  <si>
    <t>Annuleret: Der kan/skal ikke gøres noget</t>
  </si>
  <si>
    <t>Løst:          Udfordringen er løst, godkendt og beskrevet</t>
  </si>
  <si>
    <t>Analyse:    Arbejdet med udfordringen er påbegyndt</t>
  </si>
  <si>
    <t>Åben:        Arbejdet med udfordringen er ikke påbegyndt</t>
  </si>
  <si>
    <t>Delte ansættelser.</t>
  </si>
  <si>
    <t>Migrering af Intern handel data til flydende budget udestår.</t>
  </si>
  <si>
    <t>Der er indlæst løn tilbage i tid på ny kontostreng uden hensyntagen til bogført kontering.Det har betydning for de medarbejdere som har skiftet omkostningssted jan-april 2025.</t>
  </si>
  <si>
    <t>Der arbejdes på at finde en løsning.</t>
  </si>
  <si>
    <t>Der mangler at blive migreret det sidste forbrug ved projekter.</t>
  </si>
  <si>
    <t>Det er muligt at lave frikøb på slettet NN-stillingskort.</t>
  </si>
  <si>
    <t>Nicklas</t>
  </si>
  <si>
    <t>S8</t>
  </si>
  <si>
    <t>Åben</t>
  </si>
  <si>
    <t>Løst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</si>
</sst>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color theme="1"/>
      <name val="KBH"/>
    </font>
    <font>
      <sz val="12"/>
      <color theme="1"/>
      <name val="KBH"/>
    </font>
    <font>
      <b/>
      <sz val="12"/>
      <color theme="0"/>
      <name val="KBH"/>
    </font>
    <font>
      <sz val="20"/>
      <color theme="1"/>
      <name val="KBH"/>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sz val="12"/>
      <color rgb="FF000000"/>
      <name val="KBH"/>
    </font>
    <font>
      <sz val="12"/>
      <color rgb="FFFF0000"/>
      <name val="KBH"/>
    </font>
  </fonts>
  <fills count="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14" fontId="2" fillId="0" borderId="0" xfId="0" applyNumberFormat="1" applyFont="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0" xfId="0" applyNumberFormat="1" applyFont="1" applyAlignment="1">
      <alignment vertical="top"/>
    </xf>
    <xf numFmtId="0" fontId="3" fillId="0" borderId="0" xfId="0" applyFont="1" applyAlignment="1">
      <alignment vertical="top" wrapText="1"/>
    </xf>
    <xf numFmtId="0" fontId="3" fillId="2"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vertical="center"/>
    </xf>
    <xf numFmtId="0" fontId="0" fillId="0" borderId="1" xfId="0" applyBorder="1"/>
    <xf numFmtId="0" fontId="4" fillId="3" borderId="4" xfId="0" applyFont="1" applyFill="1" applyBorder="1" applyAlignment="1">
      <alignment horizontal="center"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3" fillId="2" borderId="1" xfId="0" applyFont="1" applyFill="1" applyBorder="1" applyAlignment="1">
      <alignment horizontal="left" vertical="top" wrapText="1"/>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4" fillId="3" borderId="4" xfId="0" applyFont="1" applyFill="1" applyBorder="1" applyAlignment="1">
      <alignment horizontal="left" vertical="top" wrapText="1"/>
    </xf>
    <xf numFmtId="16" fontId="2" fillId="0" borderId="1" xfId="0" applyNumberFormat="1" applyFont="1" applyBorder="1" applyAlignment="1">
      <alignment horizontal="left" vertical="top" wrapText="1"/>
    </xf>
    <xf numFmtId="16" fontId="2" fillId="5" borderId="1" xfId="0" applyNumberFormat="1" applyFont="1" applyFill="1" applyBorder="1" applyAlignment="1">
      <alignment horizontal="left" vertical="top" wrapText="1"/>
    </xf>
    <xf numFmtId="0" fontId="2" fillId="0" borderId="4" xfId="0" applyFont="1" applyBorder="1" applyAlignment="1">
      <alignment vertical="top" wrapText="1"/>
    </xf>
    <xf numFmtId="0" fontId="2" fillId="6" borderId="1" xfId="0" applyFont="1" applyFill="1" applyBorder="1" applyAlignment="1">
      <alignment horizontal="left" vertical="top" wrapText="1"/>
    </xf>
    <xf numFmtId="0" fontId="2" fillId="6" borderId="1" xfId="0" applyFont="1" applyFill="1" applyBorder="1" applyAlignment="1">
      <alignment vertical="top" wrapText="1"/>
    </xf>
    <xf numFmtId="16" fontId="2" fillId="6" borderId="1" xfId="0" applyNumberFormat="1" applyFont="1" applyFill="1" applyBorder="1" applyAlignment="1">
      <alignment horizontal="left" vertical="top" wrapText="1"/>
    </xf>
    <xf numFmtId="14" fontId="2" fillId="0" borderId="1" xfId="0" applyNumberFormat="1" applyFont="1" applyBorder="1" applyAlignment="1">
      <alignment vertical="top"/>
    </xf>
    <xf numFmtId="49" fontId="2" fillId="0" borderId="0" xfId="0" applyNumberFormat="1" applyFont="1" applyAlignment="1">
      <alignment vertical="top" wrapText="1"/>
    </xf>
    <xf numFmtId="49" fontId="3" fillId="2"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5" borderId="1" xfId="0" applyNumberFormat="1" applyFont="1" applyFill="1" applyBorder="1" applyAlignment="1">
      <alignment vertical="top" wrapText="1"/>
    </xf>
    <xf numFmtId="49" fontId="2" fillId="6" borderId="1" xfId="0" applyNumberFormat="1" applyFont="1" applyFill="1" applyBorder="1" applyAlignment="1">
      <alignment vertical="top" wrapText="1"/>
    </xf>
    <xf numFmtId="14" fontId="2" fillId="0" borderId="4" xfId="0" applyNumberFormat="1" applyFont="1" applyBorder="1" applyAlignment="1">
      <alignment vertical="top"/>
    </xf>
    <xf numFmtId="0" fontId="2" fillId="4" borderId="0" xfId="0" applyFont="1" applyFill="1" applyAlignment="1">
      <alignment horizontal="right" vertical="top" wrapText="1"/>
    </xf>
    <xf numFmtId="0" fontId="2" fillId="5" borderId="0" xfId="0" applyFont="1" applyFill="1" applyAlignment="1">
      <alignment horizontal="right" vertical="top" wrapText="1"/>
    </xf>
    <xf numFmtId="0" fontId="9" fillId="5" borderId="1" xfId="0" applyFont="1" applyFill="1" applyBorder="1" applyAlignment="1">
      <alignment vertical="top" wrapText="1"/>
    </xf>
    <xf numFmtId="0" fontId="0" fillId="0" borderId="0" xfId="0" applyAlignment="1">
      <alignment horizontal="left"/>
    </xf>
    <xf numFmtId="0" fontId="10" fillId="0" borderId="0" xfId="0" applyFont="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16" fontId="2" fillId="5" borderId="0" xfId="0" applyNumberFormat="1" applyFont="1" applyFill="1" applyAlignment="1">
      <alignment vertical="top" wrapText="1"/>
    </xf>
    <xf numFmtId="0" fontId="2" fillId="4" borderId="0" xfId="0" applyFont="1" applyFill="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cellXfs>
  <cellStyles count="1">
    <cellStyle name="Normal" xfId="0" builtinId="0"/>
  </cellStyles>
  <dxfs count="27">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jemmeside" id="{2C065FAD-CB63-4046-811B-97E221DE06FB}"/>
</namedSheetView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28AE-26E6-44A8-9BB5-2B50AED42F4D}">
  <dimension ref="A4:O18"/>
  <sheetViews>
    <sheetView zoomScale="80" zoomScaleNormal="80" workbookViewId="0">
      <selection activeCell="B16" sqref="B16"/>
    </sheetView>
  </sheetViews>
  <sheetFormatPr defaultRowHeight="15"/>
  <cols>
    <col min="1" max="1" width="11.85546875" customWidth="1"/>
    <col min="3" max="3" width="42.5703125" customWidth="1"/>
    <col min="4" max="4" width="42.7109375" customWidth="1"/>
    <col min="6" max="8" width="28.7109375" customWidth="1"/>
    <col min="9" max="9" width="13.7109375" customWidth="1"/>
    <col min="10" max="10" width="28.7109375" customWidth="1"/>
    <col min="11" max="11" width="17.140625" customWidth="1"/>
    <col min="12" max="12" width="33.140625" customWidth="1"/>
    <col min="13" max="13" width="18.5703125" customWidth="1"/>
    <col min="14" max="14" width="17" customWidth="1"/>
  </cols>
  <sheetData>
    <row r="4" spans="1:15">
      <c r="A4" s="47" t="str">
        <f>"Næste id: "&amp;MAX(A8:A9853)+1</f>
        <v>Næste id: 1</v>
      </c>
      <c r="B4" s="47"/>
    </row>
    <row r="6" spans="1:15" ht="31.5">
      <c r="A6" s="10"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45">
      <c r="A7" s="3"/>
      <c r="B7" s="3">
        <v>1</v>
      </c>
      <c r="C7" s="3" t="s">
        <v>15</v>
      </c>
      <c r="D7" s="3" t="s">
        <v>16</v>
      </c>
      <c r="E7" s="3" t="s">
        <v>17</v>
      </c>
      <c r="F7" s="3" t="s">
        <v>18</v>
      </c>
      <c r="G7" s="3" t="s">
        <v>19</v>
      </c>
      <c r="H7" s="3" t="s">
        <v>20</v>
      </c>
      <c r="I7" s="3" t="s">
        <v>17</v>
      </c>
      <c r="J7" s="3"/>
      <c r="K7" s="3" t="s">
        <v>21</v>
      </c>
      <c r="L7" s="3" t="s">
        <v>22</v>
      </c>
      <c r="M7" s="14"/>
      <c r="N7" s="3" t="s">
        <v>23</v>
      </c>
      <c r="O7" s="14"/>
    </row>
    <row r="9" spans="1:15" ht="18.75">
      <c r="A9" s="11" t="s">
        <v>0</v>
      </c>
      <c r="B9" s="12" t="s">
        <v>24</v>
      </c>
      <c r="C9" s="12"/>
    </row>
    <row r="10" spans="1:15" ht="18.75">
      <c r="A10" s="11" t="s">
        <v>25</v>
      </c>
      <c r="B10" s="12" t="s">
        <v>26</v>
      </c>
      <c r="C10" s="12"/>
      <c r="J10" s="9"/>
      <c r="K10" s="9"/>
      <c r="L10" s="9"/>
      <c r="N10" s="9"/>
    </row>
    <row r="11" spans="1:15" ht="18.75">
      <c r="A11" s="12"/>
      <c r="B11" s="12"/>
      <c r="C11" s="12"/>
    </row>
    <row r="14" spans="1:15" ht="18.75">
      <c r="A14" s="11" t="s">
        <v>27</v>
      </c>
    </row>
    <row r="15" spans="1:15" ht="18.75">
      <c r="A15" s="12" t="s">
        <v>28</v>
      </c>
    </row>
    <row r="16" spans="1:15" ht="18.75">
      <c r="A16" s="13" t="s">
        <v>29</v>
      </c>
    </row>
    <row r="17" spans="1:1" ht="18.75">
      <c r="A17" s="13" t="s">
        <v>30</v>
      </c>
    </row>
    <row r="18" spans="1:1" ht="18.75">
      <c r="A18" s="13" t="s">
        <v>43</v>
      </c>
    </row>
  </sheetData>
  <mergeCells count="1">
    <mergeCell ref="A4:B4"/>
  </mergeCells>
  <conditionalFormatting sqref="B6">
    <cfRule type="cellIs" dxfId="26" priority="2" operator="equal">
      <formula>3</formula>
    </cfRule>
    <cfRule type="cellIs" dxfId="25" priority="3" operator="equal">
      <formula>2</formula>
    </cfRule>
    <cfRule type="cellIs" dxfId="24" priority="4" operator="equal">
      <formula>1</formula>
    </cfRule>
  </conditionalFormatting>
  <conditionalFormatting sqref="B6:B7">
    <cfRule type="colorScale" priority="1">
      <colorScale>
        <cfvo type="num" val="1"/>
        <cfvo type="num" val="2"/>
        <cfvo type="num" val="3"/>
        <color rgb="FFFF0000"/>
        <color rgb="FFFFEB84"/>
        <color theme="9"/>
      </colorScale>
    </cfRule>
  </conditionalFormatting>
  <dataValidations count="1">
    <dataValidation type="list" allowBlank="1" showInputMessage="1" showErrorMessage="1" sqref="I6" xr:uid="{5E57FD84-5554-4860-B85B-6610702E467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5355-77E0-C545-9C18-26E1F4FFD1C6}">
  <sheetPr>
    <pageSetUpPr fitToPage="1"/>
  </sheetPr>
  <dimension ref="A1:N61"/>
  <sheetViews>
    <sheetView zoomScale="90" zoomScaleNormal="90" zoomScaleSheetLayoutView="40" workbookViewId="0">
      <selection activeCell="H22" sqref="H22"/>
    </sheetView>
  </sheetViews>
  <sheetFormatPr defaultColWidth="9.140625" defaultRowHeight="15"/>
  <cols>
    <col min="1" max="1" width="4.85546875" style="16" customWidth="1"/>
    <col min="2" max="2" width="4.42578125" style="16" bestFit="1" customWidth="1"/>
    <col min="3" max="3" width="103.5703125" style="1" customWidth="1"/>
    <col min="4" max="4" width="47" style="1" hidden="1" customWidth="1"/>
    <col min="5" max="5" width="17.7109375" style="1" hidden="1" customWidth="1"/>
    <col min="6" max="6" width="24.7109375" style="1" hidden="1" customWidth="1"/>
    <col min="7" max="7" width="20.42578125" style="1" hidden="1" customWidth="1"/>
    <col min="8" max="8" width="9.5703125" style="1" bestFit="1" customWidth="1"/>
    <col min="9" max="9" width="62.5703125" style="32" customWidth="1"/>
    <col min="10" max="10" width="17" style="1" customWidth="1"/>
    <col min="11" max="11" width="27.7109375" style="1" hidden="1" customWidth="1"/>
    <col min="12" max="12" width="8.85546875" style="16" hidden="1" customWidth="1"/>
    <col min="13" max="13" width="11.7109375" style="1" hidden="1" customWidth="1"/>
    <col min="14" max="14" width="16.42578125" style="1" bestFit="1" customWidth="1"/>
    <col min="15" max="16384" width="9.140625" style="1"/>
  </cols>
  <sheetData>
    <row r="1" spans="1:14" ht="15.75">
      <c r="C1" s="6" t="s">
        <v>31</v>
      </c>
      <c r="D1" s="4"/>
      <c r="E1" s="5"/>
      <c r="J1" s="38" t="str">
        <f>"Næste id: "&amp;MAX(A8:A9846)+1</f>
        <v>Næste id: 16</v>
      </c>
    </row>
    <row r="2" spans="1:14" ht="16.5" customHeight="1">
      <c r="C2" s="7" t="s">
        <v>75</v>
      </c>
      <c r="D2" s="7"/>
      <c r="E2" s="8"/>
      <c r="I2" s="1"/>
    </row>
    <row r="3" spans="1:14">
      <c r="C3" s="7" t="s">
        <v>74</v>
      </c>
      <c r="D3" s="7"/>
      <c r="E3" s="8"/>
      <c r="I3" s="1"/>
    </row>
    <row r="4" spans="1:14">
      <c r="C4" s="7" t="s">
        <v>73</v>
      </c>
      <c r="D4" s="7"/>
      <c r="E4" s="8"/>
      <c r="I4" s="1"/>
    </row>
    <row r="5" spans="1:14">
      <c r="C5" s="31" t="s">
        <v>72</v>
      </c>
      <c r="D5" s="3"/>
      <c r="E5" s="8"/>
      <c r="J5" s="39" t="s">
        <v>33</v>
      </c>
      <c r="N5" s="46">
        <v>45821</v>
      </c>
    </row>
    <row r="6" spans="1:14">
      <c r="B6" s="19"/>
      <c r="C6" s="37"/>
      <c r="D6" s="27"/>
    </row>
    <row r="7" spans="1:14" ht="25.5" customHeight="1">
      <c r="A7" s="48" t="s">
        <v>34</v>
      </c>
      <c r="B7" s="48"/>
      <c r="C7" s="49"/>
      <c r="D7" s="49"/>
      <c r="E7" s="48"/>
      <c r="F7" s="48"/>
      <c r="G7" s="48"/>
      <c r="H7" s="48"/>
      <c r="I7" s="48"/>
      <c r="J7" s="15"/>
      <c r="K7" s="15"/>
      <c r="L7" s="24"/>
      <c r="M7" s="15"/>
      <c r="N7" s="15"/>
    </row>
    <row r="8" spans="1:14" ht="19.5" customHeight="1">
      <c r="A8" s="17" t="s">
        <v>0</v>
      </c>
      <c r="B8" s="20" t="s">
        <v>1</v>
      </c>
      <c r="C8" s="2" t="s">
        <v>35</v>
      </c>
      <c r="D8" s="2"/>
      <c r="E8" s="2" t="s">
        <v>4</v>
      </c>
      <c r="F8" s="2" t="s">
        <v>5</v>
      </c>
      <c r="G8" s="2" t="s">
        <v>7</v>
      </c>
      <c r="H8" s="2" t="s">
        <v>8</v>
      </c>
      <c r="I8" s="33" t="s">
        <v>9</v>
      </c>
      <c r="J8" s="2" t="s">
        <v>10</v>
      </c>
      <c r="K8" s="2" t="s">
        <v>11</v>
      </c>
      <c r="L8" s="20" t="s">
        <v>37</v>
      </c>
      <c r="M8" s="2" t="s">
        <v>13</v>
      </c>
      <c r="N8" s="2" t="s">
        <v>42</v>
      </c>
    </row>
    <row r="9" spans="1:14" ht="150">
      <c r="A9" s="18">
        <v>3</v>
      </c>
      <c r="B9" s="18">
        <v>1</v>
      </c>
      <c r="C9" s="3" t="s">
        <v>70</v>
      </c>
      <c r="D9" s="3"/>
      <c r="E9" s="3"/>
      <c r="F9" s="3"/>
      <c r="G9" s="3"/>
      <c r="H9" s="3" t="s">
        <v>32</v>
      </c>
      <c r="I9" s="34" t="s">
        <v>68</v>
      </c>
      <c r="J9" s="3" t="s">
        <v>56</v>
      </c>
      <c r="K9" s="3"/>
      <c r="L9" s="25"/>
      <c r="M9" s="3"/>
      <c r="N9" s="3"/>
    </row>
    <row r="10" spans="1:14" ht="33" customHeight="1">
      <c r="A10" s="18">
        <v>6</v>
      </c>
      <c r="B10" s="18">
        <v>2</v>
      </c>
      <c r="C10" s="3" t="s">
        <v>60</v>
      </c>
      <c r="D10" s="3"/>
      <c r="E10" s="3"/>
      <c r="F10" s="3"/>
      <c r="G10" s="3"/>
      <c r="H10" s="3" t="s">
        <v>32</v>
      </c>
      <c r="I10" s="34"/>
      <c r="J10" s="3" t="s">
        <v>58</v>
      </c>
      <c r="K10" s="3"/>
      <c r="L10" s="25"/>
      <c r="M10" s="3"/>
      <c r="N10" s="3"/>
    </row>
    <row r="11" spans="1:14" ht="150">
      <c r="A11" s="18">
        <v>13</v>
      </c>
      <c r="B11" s="18">
        <v>2</v>
      </c>
      <c r="C11" s="3" t="s">
        <v>69</v>
      </c>
      <c r="D11" s="3"/>
      <c r="E11" s="3"/>
      <c r="F11" s="3"/>
      <c r="G11" s="3"/>
      <c r="H11" s="3" t="s">
        <v>32</v>
      </c>
      <c r="I11" s="34"/>
      <c r="J11" s="3" t="s">
        <v>56</v>
      </c>
      <c r="K11" s="3"/>
      <c r="L11" s="25"/>
      <c r="M11" s="3"/>
      <c r="N11" s="3"/>
    </row>
    <row r="12" spans="1:14" ht="30">
      <c r="A12" s="18">
        <v>14</v>
      </c>
      <c r="B12" s="18">
        <v>1</v>
      </c>
      <c r="C12" s="3" t="s">
        <v>78</v>
      </c>
      <c r="D12" s="3"/>
      <c r="E12" s="3"/>
      <c r="F12" s="3"/>
      <c r="G12" s="3"/>
      <c r="H12" s="3" t="s">
        <v>32</v>
      </c>
      <c r="I12" s="34" t="s">
        <v>79</v>
      </c>
      <c r="J12" s="3" t="s">
        <v>49</v>
      </c>
      <c r="K12" s="3"/>
      <c r="L12" s="25"/>
      <c r="M12" s="3"/>
      <c r="N12" s="3"/>
    </row>
    <row r="13" spans="1:14">
      <c r="A13" s="18">
        <v>15</v>
      </c>
      <c r="B13" s="18">
        <v>1</v>
      </c>
      <c r="C13" s="3" t="s">
        <v>81</v>
      </c>
      <c r="D13" s="3"/>
      <c r="E13" s="3"/>
      <c r="F13" s="3"/>
      <c r="G13" s="3"/>
      <c r="H13" s="34" t="s">
        <v>84</v>
      </c>
      <c r="I13" s="34"/>
      <c r="J13" s="3" t="s">
        <v>82</v>
      </c>
      <c r="K13" s="3"/>
      <c r="L13" s="25"/>
      <c r="M13" s="3"/>
      <c r="N13" s="3" t="s">
        <v>83</v>
      </c>
    </row>
    <row r="14" spans="1:14">
      <c r="A14" s="18"/>
      <c r="B14" s="18"/>
      <c r="C14" s="3"/>
      <c r="D14" s="3"/>
      <c r="E14" s="3"/>
      <c r="F14" s="3"/>
      <c r="G14" s="3"/>
      <c r="H14" s="3"/>
      <c r="I14" s="34"/>
      <c r="J14" s="3"/>
      <c r="K14" s="3"/>
      <c r="L14" s="25"/>
      <c r="M14" s="3"/>
      <c r="N14" s="3"/>
    </row>
    <row r="15" spans="1:14">
      <c r="A15" s="18"/>
      <c r="B15" s="18"/>
      <c r="C15" s="3"/>
      <c r="D15" s="3"/>
      <c r="E15" s="3"/>
      <c r="F15" s="3"/>
      <c r="G15" s="3"/>
      <c r="H15" s="3"/>
      <c r="I15" s="34"/>
      <c r="J15" s="3"/>
      <c r="K15" s="3"/>
      <c r="L15" s="25"/>
      <c r="M15" s="3"/>
      <c r="N15" s="3"/>
    </row>
    <row r="16" spans="1:14">
      <c r="A16" s="18"/>
      <c r="B16" s="18"/>
      <c r="C16" s="3"/>
      <c r="D16" s="3"/>
      <c r="E16" s="3"/>
      <c r="F16" s="3"/>
      <c r="G16" s="3"/>
      <c r="H16" s="3"/>
      <c r="I16" s="34"/>
      <c r="J16" s="3"/>
      <c r="K16" s="3"/>
      <c r="L16" s="25"/>
      <c r="M16" s="3"/>
      <c r="N16" s="3"/>
    </row>
    <row r="17" spans="1:14">
      <c r="A17" s="18"/>
      <c r="B17" s="18"/>
      <c r="C17" s="3"/>
      <c r="D17" s="3"/>
      <c r="E17" s="3"/>
      <c r="F17" s="3"/>
      <c r="G17" s="3"/>
      <c r="H17" s="3"/>
      <c r="I17" s="34"/>
      <c r="J17" s="3"/>
      <c r="K17" s="3"/>
      <c r="L17" s="25"/>
      <c r="M17" s="3"/>
      <c r="N17" s="3"/>
    </row>
    <row r="18" spans="1:14">
      <c r="A18" s="18"/>
      <c r="B18" s="18"/>
      <c r="C18" s="3"/>
      <c r="D18" s="3"/>
      <c r="E18" s="3"/>
      <c r="F18" s="3"/>
      <c r="G18" s="3"/>
      <c r="H18" s="3"/>
      <c r="I18" s="34"/>
      <c r="J18" s="3"/>
      <c r="K18" s="3"/>
      <c r="L18" s="25"/>
      <c r="M18" s="3"/>
      <c r="N18" s="3"/>
    </row>
    <row r="19" spans="1:14" ht="25.5" customHeight="1">
      <c r="A19" s="48" t="s">
        <v>38</v>
      </c>
      <c r="B19" s="48"/>
      <c r="C19" s="48"/>
      <c r="D19" s="48"/>
      <c r="E19" s="48"/>
      <c r="F19" s="48"/>
      <c r="G19" s="48"/>
      <c r="H19" s="48"/>
      <c r="I19" s="48"/>
      <c r="J19" s="15"/>
      <c r="K19" s="15"/>
      <c r="L19" s="24"/>
      <c r="M19" s="15"/>
      <c r="N19" s="15"/>
    </row>
    <row r="20" spans="1:14">
      <c r="A20" s="22">
        <v>12</v>
      </c>
      <c r="B20" s="22"/>
      <c r="C20" s="23" t="s">
        <v>77</v>
      </c>
      <c r="D20" s="23"/>
      <c r="E20" s="23"/>
      <c r="F20" s="23"/>
      <c r="G20" s="23"/>
      <c r="H20" s="23" t="s">
        <v>85</v>
      </c>
      <c r="I20" s="35"/>
      <c r="J20" s="23" t="s">
        <v>64</v>
      </c>
      <c r="K20" s="23"/>
      <c r="L20" s="26"/>
      <c r="M20" s="23"/>
      <c r="N20" s="23"/>
    </row>
    <row r="21" spans="1:14" ht="45">
      <c r="A21" s="22">
        <v>5</v>
      </c>
      <c r="B21" s="22"/>
      <c r="C21" s="23" t="s">
        <v>59</v>
      </c>
      <c r="D21" s="23"/>
      <c r="E21" s="23"/>
      <c r="F21" s="23"/>
      <c r="G21" s="23"/>
      <c r="H21" s="23" t="s">
        <v>85</v>
      </c>
      <c r="I21" s="35"/>
      <c r="J21" s="23" t="s">
        <v>58</v>
      </c>
      <c r="K21" s="23"/>
      <c r="L21" s="26"/>
      <c r="M21" s="23"/>
      <c r="N21" s="23" t="s">
        <v>65</v>
      </c>
    </row>
    <row r="22" spans="1:14">
      <c r="A22" s="22">
        <v>8</v>
      </c>
      <c r="B22" s="22"/>
      <c r="C22" s="23" t="s">
        <v>80</v>
      </c>
      <c r="D22" s="23"/>
      <c r="E22" s="23"/>
      <c r="F22" s="23"/>
      <c r="G22" s="23"/>
      <c r="H22" s="23" t="s">
        <v>85</v>
      </c>
      <c r="I22" s="35"/>
      <c r="J22" s="23" t="s">
        <v>64</v>
      </c>
      <c r="K22" s="23"/>
      <c r="L22" s="26"/>
      <c r="M22" s="23"/>
      <c r="N22" s="23" t="s">
        <v>62</v>
      </c>
    </row>
    <row r="23" spans="1:14">
      <c r="A23" s="22"/>
      <c r="B23" s="22"/>
      <c r="C23" s="23"/>
      <c r="D23" s="35"/>
      <c r="E23" s="23"/>
      <c r="F23" s="23"/>
      <c r="G23" s="23"/>
      <c r="H23" s="23"/>
      <c r="I23" s="23"/>
      <c r="J23" s="23"/>
      <c r="K23" s="23"/>
      <c r="L23" s="26"/>
      <c r="M23" s="23"/>
      <c r="N23" s="23"/>
    </row>
    <row r="24" spans="1:14">
      <c r="A24" s="18"/>
      <c r="B24" s="18"/>
      <c r="C24" s="3"/>
      <c r="D24" s="3"/>
      <c r="E24" s="3"/>
      <c r="F24" s="3"/>
      <c r="G24" s="3"/>
      <c r="H24" s="3"/>
      <c r="I24" s="34"/>
      <c r="J24" s="3"/>
      <c r="K24" s="3"/>
      <c r="L24" s="25"/>
      <c r="M24" s="3"/>
      <c r="N24" s="3"/>
    </row>
    <row r="25" spans="1:14" hidden="1">
      <c r="A25" s="18"/>
      <c r="B25" s="18"/>
      <c r="C25" s="3"/>
      <c r="D25" s="3"/>
      <c r="E25" s="3"/>
      <c r="F25" s="3"/>
      <c r="G25" s="3"/>
      <c r="H25" s="3"/>
      <c r="I25" s="34"/>
      <c r="J25" s="3"/>
      <c r="K25" s="3"/>
      <c r="L25" s="25"/>
      <c r="M25" s="3"/>
      <c r="N25" s="3"/>
    </row>
    <row r="26" spans="1:14" ht="27.75" hidden="1" customHeight="1">
      <c r="A26" s="48" t="s">
        <v>39</v>
      </c>
      <c r="B26" s="48"/>
      <c r="C26" s="48"/>
      <c r="D26" s="48"/>
      <c r="E26" s="48"/>
      <c r="F26" s="48"/>
      <c r="G26" s="48"/>
      <c r="H26" s="48"/>
      <c r="I26" s="48"/>
      <c r="J26" s="15"/>
      <c r="K26" s="15"/>
      <c r="L26" s="24"/>
      <c r="M26" s="15"/>
      <c r="N26" s="15"/>
    </row>
    <row r="27" spans="1:14" ht="19.5" hidden="1" customHeight="1">
      <c r="A27" s="17" t="s">
        <v>0</v>
      </c>
      <c r="B27" s="20" t="s">
        <v>1</v>
      </c>
      <c r="C27" s="2" t="s">
        <v>35</v>
      </c>
      <c r="D27" s="2" t="s">
        <v>36</v>
      </c>
      <c r="E27" s="2"/>
      <c r="F27" s="2"/>
      <c r="G27" s="2" t="s">
        <v>7</v>
      </c>
      <c r="H27" s="2" t="s">
        <v>8</v>
      </c>
      <c r="I27" s="33" t="s">
        <v>9</v>
      </c>
      <c r="J27" s="2" t="s">
        <v>10</v>
      </c>
      <c r="K27" s="2" t="s">
        <v>11</v>
      </c>
      <c r="L27" s="20" t="s">
        <v>37</v>
      </c>
      <c r="M27" s="2" t="s">
        <v>13</v>
      </c>
      <c r="N27" s="2" t="s">
        <v>42</v>
      </c>
    </row>
    <row r="28" spans="1:14" hidden="1">
      <c r="A28" s="18"/>
      <c r="B28" s="18"/>
      <c r="C28" s="3"/>
      <c r="D28" s="3"/>
      <c r="E28" s="3"/>
      <c r="F28" s="3"/>
      <c r="G28" s="3"/>
      <c r="H28" s="3"/>
      <c r="I28" s="34"/>
      <c r="J28" s="3"/>
      <c r="K28" s="3"/>
      <c r="L28" s="18"/>
      <c r="M28" s="3"/>
      <c r="N28" s="3"/>
    </row>
    <row r="29" spans="1:14" hidden="1">
      <c r="A29" s="18"/>
      <c r="B29" s="18"/>
      <c r="C29" s="3"/>
      <c r="D29" s="3"/>
      <c r="F29" s="3"/>
      <c r="G29" s="3"/>
      <c r="H29" s="3"/>
      <c r="I29" s="34"/>
      <c r="J29" s="3"/>
      <c r="K29" s="3"/>
      <c r="L29" s="25"/>
      <c r="M29" s="3"/>
      <c r="N29" s="3"/>
    </row>
    <row r="30" spans="1:14">
      <c r="A30" s="18"/>
      <c r="B30" s="18"/>
      <c r="C30" s="3"/>
      <c r="D30" s="3"/>
      <c r="E30" s="3"/>
      <c r="F30" s="3"/>
      <c r="G30" s="3"/>
      <c r="H30" s="3"/>
      <c r="I30" s="34"/>
      <c r="J30" s="3"/>
      <c r="K30" s="3"/>
      <c r="L30" s="18"/>
      <c r="M30" s="3"/>
      <c r="N30" s="3"/>
    </row>
    <row r="31" spans="1:14" ht="27" customHeight="1">
      <c r="A31" s="48" t="s">
        <v>40</v>
      </c>
      <c r="B31" s="48"/>
      <c r="C31" s="48"/>
      <c r="D31" s="48"/>
      <c r="E31" s="48"/>
      <c r="F31" s="48"/>
      <c r="G31" s="48"/>
      <c r="H31" s="48"/>
      <c r="I31" s="48"/>
      <c r="J31" s="15"/>
      <c r="K31" s="15"/>
      <c r="L31" s="24"/>
      <c r="M31" s="15"/>
      <c r="N31" s="15"/>
    </row>
    <row r="32" spans="1:14" ht="15.75">
      <c r="A32" s="43"/>
      <c r="B32" s="43"/>
      <c r="C32" s="2" t="s">
        <v>44</v>
      </c>
      <c r="D32" s="44"/>
      <c r="E32" s="44"/>
      <c r="F32" s="44"/>
      <c r="G32" s="44"/>
      <c r="H32" s="44"/>
      <c r="I32" s="44"/>
      <c r="J32" s="45"/>
      <c r="K32" s="44"/>
      <c r="L32" s="44"/>
      <c r="M32" s="43"/>
      <c r="N32" s="44"/>
    </row>
    <row r="33" spans="1:14" ht="19.5" customHeight="1">
      <c r="A33" s="17" t="s">
        <v>0</v>
      </c>
      <c r="B33" s="20" t="s">
        <v>1</v>
      </c>
      <c r="C33" s="2" t="s">
        <v>35</v>
      </c>
      <c r="D33" s="2" t="s">
        <v>36</v>
      </c>
      <c r="E33" s="2" t="s">
        <v>4</v>
      </c>
      <c r="F33" s="2" t="s">
        <v>5</v>
      </c>
      <c r="G33" s="2" t="s">
        <v>7</v>
      </c>
      <c r="H33" s="2" t="s">
        <v>8</v>
      </c>
      <c r="I33" s="33" t="s">
        <v>9</v>
      </c>
      <c r="J33" s="2" t="s">
        <v>10</v>
      </c>
      <c r="K33" s="2" t="s">
        <v>11</v>
      </c>
      <c r="L33" s="20" t="s">
        <v>37</v>
      </c>
      <c r="M33" s="2" t="s">
        <v>13</v>
      </c>
      <c r="N33" s="2" t="s">
        <v>42</v>
      </c>
    </row>
    <row r="34" spans="1:14">
      <c r="A34" s="18">
        <v>9</v>
      </c>
      <c r="B34" s="18"/>
      <c r="C34" s="3" t="s">
        <v>76</v>
      </c>
      <c r="D34" s="3"/>
      <c r="E34" s="3"/>
      <c r="F34" s="3"/>
      <c r="G34" s="3"/>
      <c r="H34" s="3"/>
      <c r="I34" s="34"/>
      <c r="J34" s="3"/>
      <c r="K34" s="3"/>
      <c r="L34" s="25"/>
      <c r="M34" s="3"/>
      <c r="N34" s="3"/>
    </row>
    <row r="35" spans="1:14">
      <c r="A35" s="18"/>
      <c r="B35" s="18"/>
      <c r="C35" s="3"/>
      <c r="D35" s="3"/>
      <c r="E35" s="3"/>
      <c r="F35" s="3"/>
      <c r="G35" s="3"/>
      <c r="H35" s="3"/>
      <c r="I35" s="34"/>
      <c r="J35" s="3"/>
      <c r="K35" s="3"/>
      <c r="L35" s="25"/>
      <c r="M35" s="3"/>
      <c r="N35" s="3"/>
    </row>
    <row r="36" spans="1:14">
      <c r="A36" s="18"/>
      <c r="B36" s="18"/>
      <c r="C36" s="3"/>
      <c r="D36" s="3"/>
      <c r="E36" s="3"/>
      <c r="F36" s="3"/>
      <c r="G36" s="3"/>
      <c r="H36" s="3"/>
      <c r="I36" s="34"/>
      <c r="J36" s="3"/>
      <c r="K36" s="3"/>
      <c r="L36" s="18"/>
      <c r="M36" s="3"/>
      <c r="N36" s="3"/>
    </row>
    <row r="37" spans="1:14">
      <c r="A37" s="18"/>
      <c r="B37" s="18"/>
      <c r="C37" s="3"/>
      <c r="D37" s="3"/>
      <c r="E37" s="3"/>
      <c r="F37" s="3"/>
      <c r="G37" s="3"/>
      <c r="H37" s="3"/>
      <c r="I37" s="34"/>
      <c r="J37" s="3"/>
      <c r="K37" s="3"/>
      <c r="L37" s="25"/>
      <c r="M37" s="3"/>
      <c r="N37" s="3"/>
    </row>
    <row r="38" spans="1:14" ht="15.75">
      <c r="A38" s="43"/>
      <c r="B38" s="43"/>
      <c r="C38" s="2" t="s">
        <v>45</v>
      </c>
      <c r="D38" s="44"/>
      <c r="E38" s="44"/>
      <c r="F38" s="44"/>
      <c r="G38" s="44"/>
      <c r="H38" s="44"/>
      <c r="I38" s="44"/>
      <c r="J38" s="45"/>
      <c r="K38" s="44"/>
      <c r="L38" s="44"/>
      <c r="M38" s="43"/>
      <c r="N38" s="44"/>
    </row>
    <row r="39" spans="1:14" ht="19.5" customHeight="1">
      <c r="A39" s="17" t="s">
        <v>0</v>
      </c>
      <c r="B39" s="20" t="s">
        <v>1</v>
      </c>
      <c r="C39" s="2" t="s">
        <v>35</v>
      </c>
      <c r="D39" s="2" t="s">
        <v>36</v>
      </c>
      <c r="E39" s="2" t="s">
        <v>4</v>
      </c>
      <c r="F39" s="2" t="s">
        <v>5</v>
      </c>
      <c r="G39" s="2" t="s">
        <v>7</v>
      </c>
      <c r="H39" s="2" t="s">
        <v>8</v>
      </c>
      <c r="I39" s="33" t="s">
        <v>9</v>
      </c>
      <c r="J39" s="2" t="s">
        <v>10</v>
      </c>
      <c r="K39" s="2" t="s">
        <v>11</v>
      </c>
      <c r="L39" s="20" t="s">
        <v>37</v>
      </c>
      <c r="M39" s="2" t="s">
        <v>13</v>
      </c>
      <c r="N39" s="2" t="s">
        <v>42</v>
      </c>
    </row>
    <row r="40" spans="1:14">
      <c r="A40" s="18">
        <v>7</v>
      </c>
      <c r="B40" s="18"/>
      <c r="C40" s="3" t="s">
        <v>61</v>
      </c>
      <c r="D40" s="3"/>
      <c r="E40" s="3"/>
      <c r="F40" s="21"/>
      <c r="G40" s="3"/>
      <c r="H40" s="3"/>
      <c r="I40" s="34"/>
      <c r="J40" s="3"/>
      <c r="K40" s="3"/>
      <c r="L40" s="25"/>
      <c r="M40" s="3"/>
      <c r="N40" s="3" t="s">
        <v>63</v>
      </c>
    </row>
    <row r="41" spans="1:14">
      <c r="A41" s="18"/>
      <c r="B41" s="18"/>
      <c r="C41" s="3"/>
      <c r="D41" s="3"/>
      <c r="E41" s="3"/>
      <c r="F41" s="21"/>
      <c r="G41" s="3"/>
      <c r="H41" s="3"/>
      <c r="I41" s="34"/>
      <c r="J41" s="3"/>
      <c r="K41" s="3"/>
      <c r="L41" s="25"/>
      <c r="M41" s="3"/>
      <c r="N41" s="3"/>
    </row>
    <row r="42" spans="1:14">
      <c r="A42" s="18"/>
      <c r="B42" s="18"/>
      <c r="C42" s="3"/>
      <c r="D42" s="3"/>
      <c r="E42" s="3"/>
      <c r="F42" s="21"/>
      <c r="G42" s="3"/>
      <c r="H42" s="3"/>
      <c r="I42" s="34"/>
      <c r="J42" s="3"/>
      <c r="K42" s="3"/>
      <c r="L42" s="25"/>
      <c r="M42" s="3"/>
      <c r="N42" s="3"/>
    </row>
    <row r="43" spans="1:14">
      <c r="A43" s="18"/>
      <c r="B43" s="18"/>
      <c r="C43" s="3"/>
      <c r="D43" s="3"/>
      <c r="E43" s="3"/>
      <c r="F43" s="21"/>
      <c r="G43" s="3"/>
      <c r="H43" s="3"/>
      <c r="I43" s="34"/>
      <c r="J43" s="3"/>
      <c r="K43" s="3"/>
      <c r="L43" s="25"/>
      <c r="M43" s="3"/>
      <c r="N43" s="3"/>
    </row>
    <row r="44" spans="1:14" ht="15.75">
      <c r="A44" s="43"/>
      <c r="B44" s="43"/>
      <c r="C44" s="2" t="s">
        <v>48</v>
      </c>
      <c r="D44" s="44"/>
      <c r="E44" s="44"/>
      <c r="F44" s="44"/>
      <c r="G44" s="44"/>
      <c r="H44" s="44"/>
      <c r="I44" s="44"/>
      <c r="J44" s="45"/>
      <c r="K44" s="44"/>
      <c r="L44" s="44"/>
      <c r="M44" s="43"/>
      <c r="N44" s="44"/>
    </row>
    <row r="45" spans="1:14" ht="19.5" customHeight="1">
      <c r="A45" s="17" t="s">
        <v>0</v>
      </c>
      <c r="B45" s="20" t="s">
        <v>1</v>
      </c>
      <c r="C45" s="2" t="s">
        <v>35</v>
      </c>
      <c r="D45" s="2" t="s">
        <v>36</v>
      </c>
      <c r="E45" s="2" t="s">
        <v>4</v>
      </c>
      <c r="F45" s="2" t="s">
        <v>5</v>
      </c>
      <c r="G45" s="2" t="s">
        <v>7</v>
      </c>
      <c r="H45" s="2" t="s">
        <v>8</v>
      </c>
      <c r="I45" s="33" t="s">
        <v>9</v>
      </c>
      <c r="J45" s="2" t="s">
        <v>10</v>
      </c>
      <c r="K45" s="2" t="s">
        <v>11</v>
      </c>
      <c r="L45" s="20" t="s">
        <v>37</v>
      </c>
      <c r="M45" s="2" t="s">
        <v>13</v>
      </c>
      <c r="N45" s="2" t="s">
        <v>42</v>
      </c>
    </row>
    <row r="46" spans="1:14">
      <c r="A46" s="18"/>
      <c r="B46" s="18"/>
      <c r="C46" s="3"/>
      <c r="D46" s="3"/>
      <c r="E46" s="3"/>
      <c r="F46" s="21"/>
      <c r="G46" s="3"/>
      <c r="H46" s="3"/>
      <c r="I46" s="34"/>
      <c r="J46" s="3"/>
      <c r="K46" s="3"/>
      <c r="L46" s="25"/>
      <c r="M46" s="3"/>
      <c r="N46" s="3"/>
    </row>
    <row r="47" spans="1:14">
      <c r="A47" s="18"/>
      <c r="B47" s="18"/>
      <c r="C47" s="3"/>
      <c r="D47" s="3"/>
      <c r="E47" s="3"/>
      <c r="F47" s="21"/>
      <c r="G47" s="3"/>
      <c r="H47" s="3"/>
      <c r="I47" s="34"/>
      <c r="J47" s="3"/>
      <c r="K47" s="3"/>
      <c r="L47" s="25"/>
      <c r="M47" s="3"/>
      <c r="N47" s="3"/>
    </row>
    <row r="48" spans="1:14">
      <c r="A48" s="18"/>
      <c r="B48" s="18"/>
      <c r="C48" s="3"/>
      <c r="D48" s="3"/>
      <c r="E48" s="3"/>
      <c r="F48" s="21"/>
      <c r="G48" s="3"/>
      <c r="H48" s="3"/>
      <c r="I48" s="34"/>
      <c r="J48" s="3"/>
      <c r="K48" s="3"/>
      <c r="L48" s="25"/>
      <c r="M48" s="3"/>
      <c r="N48" s="3"/>
    </row>
    <row r="49" spans="1:14">
      <c r="A49" s="18"/>
      <c r="B49" s="18"/>
      <c r="C49" s="3"/>
      <c r="D49" s="3"/>
      <c r="E49" s="3"/>
      <c r="F49" s="21"/>
      <c r="G49" s="3"/>
      <c r="H49" s="3"/>
      <c r="I49" s="34"/>
      <c r="J49" s="3"/>
      <c r="K49" s="3"/>
      <c r="L49" s="25"/>
      <c r="M49" s="3"/>
      <c r="N49" s="3"/>
    </row>
    <row r="50" spans="1:14" ht="15.75">
      <c r="A50" s="43"/>
      <c r="B50" s="43"/>
      <c r="C50" s="2" t="s">
        <v>47</v>
      </c>
      <c r="D50" s="44"/>
      <c r="E50" s="44"/>
      <c r="F50" s="44"/>
      <c r="G50" s="44"/>
      <c r="H50" s="44"/>
      <c r="I50" s="44"/>
      <c r="J50" s="45"/>
      <c r="K50" s="44"/>
      <c r="L50" s="44"/>
      <c r="M50" s="43"/>
      <c r="N50" s="44"/>
    </row>
    <row r="51" spans="1:14" ht="19.5" customHeight="1">
      <c r="A51" s="17" t="s">
        <v>0</v>
      </c>
      <c r="B51" s="20" t="s">
        <v>1</v>
      </c>
      <c r="C51" s="2" t="s">
        <v>35</v>
      </c>
      <c r="D51" s="2" t="s">
        <v>36</v>
      </c>
      <c r="E51" s="2" t="s">
        <v>4</v>
      </c>
      <c r="F51" s="2" t="s">
        <v>5</v>
      </c>
      <c r="G51" s="2" t="s">
        <v>7</v>
      </c>
      <c r="H51" s="2" t="s">
        <v>8</v>
      </c>
      <c r="I51" s="33" t="s">
        <v>9</v>
      </c>
      <c r="J51" s="2" t="s">
        <v>10</v>
      </c>
      <c r="K51" s="2" t="s">
        <v>11</v>
      </c>
      <c r="L51" s="20" t="s">
        <v>37</v>
      </c>
      <c r="M51" s="2" t="s">
        <v>13</v>
      </c>
      <c r="N51" s="2" t="s">
        <v>42</v>
      </c>
    </row>
    <row r="52" spans="1:14" ht="30">
      <c r="A52" s="18">
        <v>11</v>
      </c>
      <c r="B52" s="18"/>
      <c r="C52" s="3" t="s">
        <v>67</v>
      </c>
      <c r="D52" s="3"/>
      <c r="E52" s="3"/>
      <c r="F52" s="21"/>
      <c r="G52" s="3"/>
      <c r="H52" s="3"/>
      <c r="I52" s="34"/>
      <c r="J52" s="3" t="s">
        <v>58</v>
      </c>
      <c r="K52" s="3"/>
      <c r="L52" s="25"/>
      <c r="M52" s="3"/>
      <c r="N52" s="3" t="s">
        <v>66</v>
      </c>
    </row>
    <row r="53" spans="1:14">
      <c r="A53" s="18"/>
      <c r="B53" s="18"/>
      <c r="C53" s="3"/>
      <c r="D53" s="3"/>
      <c r="E53" s="3"/>
      <c r="F53" s="21"/>
      <c r="G53" s="3"/>
      <c r="H53" s="3"/>
      <c r="I53" s="34"/>
      <c r="J53" s="3"/>
      <c r="K53" s="3"/>
      <c r="L53" s="25"/>
      <c r="M53" s="3"/>
      <c r="N53" s="3"/>
    </row>
    <row r="54" spans="1:14">
      <c r="A54" s="18"/>
      <c r="B54" s="18"/>
      <c r="C54" s="3"/>
      <c r="D54" s="3"/>
      <c r="E54" s="3"/>
      <c r="F54" s="21"/>
      <c r="G54" s="3"/>
      <c r="H54" s="3"/>
      <c r="I54" s="34"/>
      <c r="J54" s="3"/>
      <c r="K54" s="3"/>
      <c r="L54" s="25"/>
      <c r="M54" s="3"/>
      <c r="N54" s="3"/>
    </row>
    <row r="55" spans="1:14">
      <c r="A55" s="18"/>
      <c r="B55" s="18"/>
      <c r="C55" s="3"/>
      <c r="D55" s="3"/>
      <c r="E55" s="3"/>
      <c r="F55" s="21"/>
      <c r="G55" s="3"/>
      <c r="H55" s="3"/>
      <c r="I55" s="34"/>
      <c r="J55" s="3"/>
      <c r="K55" s="3"/>
      <c r="L55" s="25"/>
      <c r="M55" s="3"/>
      <c r="N55" s="3"/>
    </row>
    <row r="56" spans="1:14" ht="15.75">
      <c r="A56" s="43"/>
      <c r="B56" s="43"/>
      <c r="C56" s="2" t="s">
        <v>46</v>
      </c>
      <c r="D56" s="44"/>
      <c r="E56" s="44"/>
      <c r="F56" s="44"/>
      <c r="G56" s="44"/>
      <c r="H56" s="44"/>
      <c r="I56" s="44"/>
      <c r="J56" s="45"/>
      <c r="K56" s="44"/>
      <c r="L56" s="44"/>
      <c r="M56" s="43"/>
      <c r="N56" s="44"/>
    </row>
    <row r="57" spans="1:14" ht="19.5" customHeight="1">
      <c r="A57" s="17" t="s">
        <v>0</v>
      </c>
      <c r="B57" s="20" t="s">
        <v>1</v>
      </c>
      <c r="C57" s="2" t="s">
        <v>35</v>
      </c>
      <c r="D57" s="2" t="s">
        <v>36</v>
      </c>
      <c r="E57" s="2" t="s">
        <v>4</v>
      </c>
      <c r="F57" s="2" t="s">
        <v>5</v>
      </c>
      <c r="G57" s="2" t="s">
        <v>7</v>
      </c>
      <c r="H57" s="2" t="s">
        <v>8</v>
      </c>
      <c r="I57" s="33" t="s">
        <v>9</v>
      </c>
      <c r="J57" s="2" t="s">
        <v>10</v>
      </c>
      <c r="K57" s="2" t="s">
        <v>11</v>
      </c>
      <c r="L57" s="20" t="s">
        <v>37</v>
      </c>
      <c r="M57" s="2" t="s">
        <v>13</v>
      </c>
      <c r="N57" s="2" t="s">
        <v>42</v>
      </c>
    </row>
    <row r="58" spans="1:14">
      <c r="A58" s="18"/>
      <c r="B58" s="18"/>
      <c r="C58" s="3"/>
      <c r="D58" s="3"/>
      <c r="E58" s="3"/>
      <c r="F58" s="21"/>
      <c r="G58" s="3"/>
      <c r="H58" s="3"/>
      <c r="I58" s="34"/>
      <c r="J58" s="3"/>
      <c r="K58" s="3"/>
      <c r="L58" s="25"/>
      <c r="M58" s="3"/>
      <c r="N58" s="3"/>
    </row>
    <row r="59" spans="1:14">
      <c r="A59" s="18"/>
      <c r="B59" s="18"/>
      <c r="C59" s="3"/>
      <c r="D59" s="3"/>
      <c r="E59" s="3"/>
      <c r="F59" s="21"/>
      <c r="G59" s="3"/>
      <c r="H59" s="3"/>
      <c r="I59" s="34"/>
      <c r="J59" s="3"/>
      <c r="K59" s="3"/>
      <c r="L59" s="25"/>
      <c r="M59" s="3"/>
      <c r="N59" s="3"/>
    </row>
    <row r="60" spans="1:14">
      <c r="A60" s="18"/>
      <c r="B60" s="18"/>
      <c r="C60" s="3"/>
      <c r="D60" s="3"/>
      <c r="E60" s="3"/>
      <c r="F60" s="21"/>
      <c r="G60" s="3"/>
      <c r="H60" s="3"/>
      <c r="I60" s="34"/>
      <c r="J60" s="3"/>
      <c r="K60" s="3"/>
      <c r="L60" s="25"/>
      <c r="M60" s="3"/>
      <c r="N60" s="3"/>
    </row>
    <row r="61" spans="1:14">
      <c r="A61" s="18"/>
      <c r="B61" s="18"/>
      <c r="C61" s="3"/>
      <c r="D61" s="3"/>
      <c r="E61" s="3"/>
      <c r="F61" s="21"/>
      <c r="G61" s="3"/>
      <c r="H61" s="3"/>
      <c r="I61" s="34"/>
      <c r="J61" s="3"/>
      <c r="K61" s="3"/>
      <c r="L61" s="25"/>
      <c r="M61" s="3"/>
      <c r="N61" s="3"/>
    </row>
  </sheetData>
  <mergeCells count="4">
    <mergeCell ref="A19:I19"/>
    <mergeCell ref="A31:I31"/>
    <mergeCell ref="A7:I7"/>
    <mergeCell ref="A26:I26"/>
  </mergeCells>
  <conditionalFormatting sqref="A38">
    <cfRule type="colorScale" priority="22">
      <colorScale>
        <cfvo type="num" val="1"/>
        <cfvo type="num" val="2"/>
        <cfvo type="num" val="3"/>
        <color rgb="FFFF0000"/>
        <color rgb="FFFFEB84"/>
        <color theme="9"/>
      </colorScale>
    </cfRule>
  </conditionalFormatting>
  <conditionalFormatting sqref="A44">
    <cfRule type="colorScale" priority="16">
      <colorScale>
        <cfvo type="num" val="1"/>
        <cfvo type="num" val="2"/>
        <cfvo type="num" val="3"/>
        <color rgb="FFFF0000"/>
        <color rgb="FFFFEB84"/>
        <color theme="9"/>
      </colorScale>
    </cfRule>
  </conditionalFormatting>
  <conditionalFormatting sqref="A50">
    <cfRule type="colorScale" priority="4">
      <colorScale>
        <cfvo type="num" val="1"/>
        <cfvo type="num" val="2"/>
        <cfvo type="num" val="3"/>
        <color rgb="FFFF0000"/>
        <color rgb="FFFFEB84"/>
        <color theme="9"/>
      </colorScale>
    </cfRule>
  </conditionalFormatting>
  <conditionalFormatting sqref="A56">
    <cfRule type="colorScale" priority="10">
      <colorScale>
        <cfvo type="num" val="1"/>
        <cfvo type="num" val="2"/>
        <cfvo type="num" val="3"/>
        <color rgb="FFFF0000"/>
        <color rgb="FFFFEB84"/>
        <color theme="9"/>
      </colorScale>
    </cfRule>
  </conditionalFormatting>
  <conditionalFormatting sqref="B8:B9">
    <cfRule type="cellIs" dxfId="23" priority="62" operator="equal">
      <formula>3</formula>
    </cfRule>
    <cfRule type="cellIs" dxfId="22" priority="63" operator="equal">
      <formula>2</formula>
    </cfRule>
    <cfRule type="cellIs" dxfId="21" priority="64" operator="equal">
      <formula>1</formula>
    </cfRule>
  </conditionalFormatting>
  <conditionalFormatting sqref="B33:B37 B20:B22 B8:B18">
    <cfRule type="colorScale" priority="33">
      <colorScale>
        <cfvo type="num" val="1"/>
        <cfvo type="num" val="2"/>
        <cfvo type="num" val="3"/>
        <color rgb="FFFF0000"/>
        <color rgb="FFFFEB84"/>
        <color theme="9"/>
      </colorScale>
    </cfRule>
  </conditionalFormatting>
  <conditionalFormatting sqref="B23:B25">
    <cfRule type="colorScale" priority="60">
      <colorScale>
        <cfvo type="num" val="1"/>
        <cfvo type="num" val="2"/>
        <cfvo type="num" val="3"/>
        <color rgb="FFFF0000"/>
        <color rgb="FFFFEB84"/>
        <color theme="9"/>
      </colorScale>
    </cfRule>
  </conditionalFormatting>
  <conditionalFormatting sqref="B27">
    <cfRule type="cellIs" dxfId="20" priority="50" operator="equal">
      <formula>3</formula>
    </cfRule>
    <cfRule type="cellIs" dxfId="19" priority="51" operator="equal">
      <formula>2</formula>
    </cfRule>
    <cfRule type="cellIs" dxfId="18" priority="52" operator="equal">
      <formula>1</formula>
    </cfRule>
  </conditionalFormatting>
  <conditionalFormatting sqref="B32">
    <cfRule type="colorScale" priority="28">
      <colorScale>
        <cfvo type="num" val="1"/>
        <cfvo type="num" val="2"/>
        <cfvo type="num" val="3"/>
        <color rgb="FFFF0000"/>
        <color rgb="FFFFEB84"/>
        <color theme="9"/>
      </colorScale>
    </cfRule>
  </conditionalFormatting>
  <conditionalFormatting sqref="B33">
    <cfRule type="cellIs" dxfId="17" priority="47" operator="equal">
      <formula>3</formula>
    </cfRule>
    <cfRule type="cellIs" dxfId="16" priority="48" operator="equal">
      <formula>2</formula>
    </cfRule>
    <cfRule type="cellIs" dxfId="15" priority="49" operator="equal">
      <formula>1</formula>
    </cfRule>
  </conditionalFormatting>
  <conditionalFormatting sqref="B38">
    <cfRule type="colorScale" priority="23">
      <colorScale>
        <cfvo type="num" val="1"/>
        <cfvo type="num" val="2"/>
        <cfvo type="num" val="3"/>
        <color rgb="FFFF0000"/>
        <color rgb="FFFFEB84"/>
        <color theme="9"/>
      </colorScale>
    </cfRule>
  </conditionalFormatting>
  <conditionalFormatting sqref="B39">
    <cfRule type="cellIs" dxfId="14" priority="24" operator="equal">
      <formula>3</formula>
    </cfRule>
    <cfRule type="cellIs" dxfId="13" priority="25" operator="equal">
      <formula>2</formula>
    </cfRule>
    <cfRule type="cellIs" dxfId="12" priority="26" operator="equal">
      <formula>1</formula>
    </cfRule>
  </conditionalFormatting>
  <conditionalFormatting sqref="B39:B41">
    <cfRule type="colorScale" priority="37">
      <colorScale>
        <cfvo type="num" val="1"/>
        <cfvo type="num" val="2"/>
        <cfvo type="num" val="3"/>
        <color rgb="FFFF0000"/>
        <color rgb="FFFFEB84"/>
        <color theme="9"/>
      </colorScale>
    </cfRule>
  </conditionalFormatting>
  <conditionalFormatting sqref="B42">
    <cfRule type="colorScale" priority="3">
      <colorScale>
        <cfvo type="num" val="1"/>
        <cfvo type="num" val="2"/>
        <cfvo type="num" val="3"/>
        <color rgb="FFFF0000"/>
        <color rgb="FFFFEB84"/>
        <color theme="9"/>
      </colorScale>
    </cfRule>
  </conditionalFormatting>
  <conditionalFormatting sqref="B43">
    <cfRule type="colorScale" priority="2">
      <colorScale>
        <cfvo type="num" val="1"/>
        <cfvo type="num" val="2"/>
        <cfvo type="num" val="3"/>
        <color rgb="FFFF0000"/>
        <color rgb="FFFFEB84"/>
        <color theme="9"/>
      </colorScale>
    </cfRule>
  </conditionalFormatting>
  <conditionalFormatting sqref="B44">
    <cfRule type="colorScale" priority="17">
      <colorScale>
        <cfvo type="num" val="1"/>
        <cfvo type="num" val="2"/>
        <cfvo type="num" val="3"/>
        <color rgb="FFFF0000"/>
        <color rgb="FFFFEB84"/>
        <color theme="9"/>
      </colorScale>
    </cfRule>
  </conditionalFormatting>
  <conditionalFormatting sqref="B45">
    <cfRule type="cellIs" dxfId="11" priority="18" operator="equal">
      <formula>3</formula>
    </cfRule>
    <cfRule type="cellIs" dxfId="10" priority="19" operator="equal">
      <formula>2</formula>
    </cfRule>
    <cfRule type="cellIs" dxfId="9" priority="20" operator="equal">
      <formula>1</formula>
    </cfRule>
  </conditionalFormatting>
  <conditionalFormatting sqref="B45:B49">
    <cfRule type="colorScale" priority="21">
      <colorScale>
        <cfvo type="num" val="1"/>
        <cfvo type="num" val="2"/>
        <cfvo type="num" val="3"/>
        <color rgb="FFFF0000"/>
        <color rgb="FFFFEB84"/>
        <color theme="9"/>
      </colorScale>
    </cfRule>
  </conditionalFormatting>
  <conditionalFormatting sqref="B50">
    <cfRule type="colorScale" priority="5">
      <colorScale>
        <cfvo type="num" val="1"/>
        <cfvo type="num" val="2"/>
        <cfvo type="num" val="3"/>
        <color rgb="FFFF0000"/>
        <color rgb="FFFFEB84"/>
        <color theme="9"/>
      </colorScale>
    </cfRule>
  </conditionalFormatting>
  <conditionalFormatting sqref="B51">
    <cfRule type="cellIs" dxfId="8" priority="6" operator="equal">
      <formula>3</formula>
    </cfRule>
    <cfRule type="cellIs" dxfId="7" priority="7" operator="equal">
      <formula>2</formula>
    </cfRule>
    <cfRule type="cellIs" dxfId="6" priority="8" operator="equal">
      <formula>1</formula>
    </cfRule>
  </conditionalFormatting>
  <conditionalFormatting sqref="B51:B55 A32">
    <cfRule type="colorScale" priority="27">
      <colorScale>
        <cfvo type="num" val="1"/>
        <cfvo type="num" val="2"/>
        <cfvo type="num" val="3"/>
        <color rgb="FFFF0000"/>
        <color rgb="FFFFEB84"/>
        <color theme="9"/>
      </colorScale>
    </cfRule>
  </conditionalFormatting>
  <conditionalFormatting sqref="B56">
    <cfRule type="colorScale" priority="11">
      <colorScale>
        <cfvo type="num" val="1"/>
        <cfvo type="num" val="2"/>
        <cfvo type="num" val="3"/>
        <color rgb="FFFF0000"/>
        <color rgb="FFFFEB84"/>
        <color theme="9"/>
      </colorScale>
    </cfRule>
  </conditionalFormatting>
  <conditionalFormatting sqref="B57">
    <cfRule type="cellIs" dxfId="5" priority="12" operator="equal">
      <formula>3</formula>
    </cfRule>
    <cfRule type="cellIs" dxfId="4" priority="13" operator="equal">
      <formula>2</formula>
    </cfRule>
    <cfRule type="cellIs" dxfId="3" priority="14" operator="equal">
      <formula>1</formula>
    </cfRule>
  </conditionalFormatting>
  <conditionalFormatting sqref="B57:B61">
    <cfRule type="colorScale" priority="15">
      <colorScale>
        <cfvo type="num" val="1"/>
        <cfvo type="num" val="2"/>
        <cfvo type="num" val="3"/>
        <color rgb="FFFF0000"/>
        <color rgb="FFFFEB84"/>
        <color theme="9"/>
      </colorScale>
    </cfRule>
  </conditionalFormatting>
  <conditionalFormatting sqref="C1:C4 B6 B27:B30 B62:B1048576">
    <cfRule type="colorScale" priority="61">
      <colorScale>
        <cfvo type="num" val="1"/>
        <cfvo type="num" val="2"/>
        <cfvo type="num" val="3"/>
        <color rgb="FFFF0000"/>
        <color rgb="FFFFEB84"/>
        <color theme="9"/>
      </colorScale>
    </cfRule>
  </conditionalFormatting>
  <dataValidations count="3">
    <dataValidation type="list" allowBlank="1" showInputMessage="1" showErrorMessage="1" sqref="E32 E34:E38 E9 E23:E24 E28:E30 E46:E50 E58:E61 E40:E44 E52:E56 E21 E11:E18" xr:uid="{43F79CC5-3B22-7F4F-B47F-2C50A285D3AF}"/>
    <dataValidation type="list" allowBlank="1" showInputMessage="1" showErrorMessage="1" sqref="E1:E6 E62:E1048576" xr:uid="{1C5D2879-6295-A84D-9620-8FC4B7FDDD85}">
      <formula1>#REF!</formula1>
    </dataValidation>
    <dataValidation type="list" allowBlank="1" showInputMessage="1" showErrorMessage="1" sqref="H9 H29:H30 H52:H55 H34:H37 H40:H43 H46:H49 H58:H61 H14:H18 H11:H12" xr:uid="{C4058628-C84E-4973-8313-A1BB35636612}">
      <formula1>$C$2:$C$5</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Side &amp;P af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A321-E98E-49CA-8607-A73C07B30841}">
  <dimension ref="A1:P33"/>
  <sheetViews>
    <sheetView tabSelected="1" zoomScale="80" zoomScaleNormal="80" workbookViewId="0">
      <selection activeCell="I5" sqref="I5"/>
    </sheetView>
  </sheetViews>
  <sheetFormatPr defaultRowHeight="15"/>
  <cols>
    <col min="1" max="1" width="3.5703125" style="41" bestFit="1" customWidth="1"/>
    <col min="2" max="2" width="4.42578125" bestFit="1" customWidth="1"/>
    <col min="3" max="3" width="70.42578125" customWidth="1"/>
    <col min="4" max="4" width="39.5703125" hidden="1" customWidth="1"/>
    <col min="5" max="5" width="15.28515625" hidden="1" customWidth="1"/>
    <col min="6" max="6" width="24.85546875" hidden="1" customWidth="1"/>
    <col min="7" max="7" width="0" hidden="1" customWidth="1"/>
    <col min="8" max="8" width="22" hidden="1" customWidth="1"/>
    <col min="9" max="9" width="51.140625" customWidth="1"/>
    <col min="10" max="10" width="31" customWidth="1"/>
    <col min="11" max="11" width="14.5703125" customWidth="1"/>
    <col min="12" max="12" width="18.42578125" hidden="1" customWidth="1"/>
    <col min="13" max="13" width="7.42578125" hidden="1" customWidth="1"/>
    <col min="14" max="14" width="17.85546875" customWidth="1"/>
    <col min="15" max="15" width="14.85546875" hidden="1" customWidth="1"/>
  </cols>
  <sheetData>
    <row r="1" spans="1:15" s="1" customFormat="1" ht="36" customHeight="1">
      <c r="A1" s="17" t="s">
        <v>0</v>
      </c>
      <c r="B1" s="2" t="s">
        <v>1</v>
      </c>
      <c r="C1" s="2" t="s">
        <v>2</v>
      </c>
      <c r="D1" s="2" t="s">
        <v>41</v>
      </c>
      <c r="E1" s="2" t="s">
        <v>4</v>
      </c>
      <c r="F1" s="2" t="s">
        <v>5</v>
      </c>
      <c r="G1" s="2" t="s">
        <v>6</v>
      </c>
      <c r="H1" s="2" t="s">
        <v>7</v>
      </c>
      <c r="I1" s="2" t="s">
        <v>8</v>
      </c>
      <c r="J1" s="2" t="s">
        <v>9</v>
      </c>
      <c r="K1" s="2" t="s">
        <v>10</v>
      </c>
      <c r="L1" s="2" t="s">
        <v>11</v>
      </c>
      <c r="M1" s="2" t="s">
        <v>37</v>
      </c>
      <c r="N1" s="2" t="s">
        <v>42</v>
      </c>
      <c r="O1" s="2" t="s">
        <v>14</v>
      </c>
    </row>
    <row r="2" spans="1:15" s="1" customFormat="1" ht="60">
      <c r="A2" s="22">
        <v>2</v>
      </c>
      <c r="B2" s="22"/>
      <c r="C2" s="23" t="s">
        <v>52</v>
      </c>
      <c r="D2" s="23"/>
      <c r="E2" s="23"/>
      <c r="F2" s="23"/>
      <c r="G2" s="23"/>
      <c r="H2" s="23"/>
      <c r="I2" s="35" t="s">
        <v>85</v>
      </c>
      <c r="J2" s="35" t="s">
        <v>53</v>
      </c>
      <c r="K2" s="23" t="s">
        <v>54</v>
      </c>
      <c r="L2" s="26"/>
      <c r="M2" s="23"/>
      <c r="N2" s="23"/>
      <c r="O2" s="23"/>
    </row>
    <row r="3" spans="1:15" s="1" customFormat="1" ht="45">
      <c r="A3" s="22">
        <v>1</v>
      </c>
      <c r="B3" s="22"/>
      <c r="C3" s="23" t="s">
        <v>51</v>
      </c>
      <c r="D3" s="23"/>
      <c r="E3" s="23"/>
      <c r="F3" s="23"/>
      <c r="G3" s="23" t="s">
        <v>50</v>
      </c>
      <c r="H3" s="23"/>
      <c r="I3" s="35" t="s">
        <v>85</v>
      </c>
      <c r="J3" s="35" t="s">
        <v>55</v>
      </c>
      <c r="K3" s="23" t="s">
        <v>49</v>
      </c>
      <c r="L3" s="22"/>
      <c r="M3" s="23"/>
      <c r="N3" s="23" t="s">
        <v>62</v>
      </c>
      <c r="O3" s="23"/>
    </row>
    <row r="4" spans="1:15" s="1" customFormat="1" ht="30">
      <c r="A4" s="22">
        <v>4</v>
      </c>
      <c r="B4" s="22"/>
      <c r="C4" s="23" t="s">
        <v>57</v>
      </c>
      <c r="D4" s="23"/>
      <c r="E4" s="23"/>
      <c r="F4" s="23"/>
      <c r="G4" s="23"/>
      <c r="H4" s="23"/>
      <c r="I4" s="35" t="s">
        <v>85</v>
      </c>
      <c r="J4" s="23"/>
      <c r="K4" s="23" t="s">
        <v>58</v>
      </c>
      <c r="L4" s="26"/>
      <c r="M4" s="23"/>
      <c r="N4" s="23"/>
      <c r="O4" s="23"/>
    </row>
    <row r="5" spans="1:15" s="1" customFormat="1" ht="165">
      <c r="A5" s="22">
        <v>10</v>
      </c>
      <c r="B5" s="22"/>
      <c r="C5" s="23" t="s">
        <v>71</v>
      </c>
      <c r="D5" s="35"/>
      <c r="E5" s="23"/>
      <c r="F5" s="23"/>
      <c r="G5" s="23"/>
      <c r="H5" s="23"/>
      <c r="I5" s="35" t="s">
        <v>85</v>
      </c>
      <c r="J5" s="23"/>
      <c r="K5" s="23" t="s">
        <v>58</v>
      </c>
      <c r="L5" s="26"/>
      <c r="M5" s="23"/>
      <c r="N5" s="23"/>
      <c r="O5" s="23"/>
    </row>
    <row r="6" spans="1:15" s="1" customFormat="1">
      <c r="A6" s="28"/>
      <c r="B6" s="28"/>
      <c r="C6" s="29"/>
      <c r="D6" s="29"/>
      <c r="E6" s="29"/>
      <c r="F6" s="29"/>
      <c r="G6" s="29"/>
      <c r="H6" s="29"/>
      <c r="I6" s="23"/>
      <c r="J6" s="36"/>
      <c r="K6" s="29"/>
      <c r="L6" s="29"/>
      <c r="M6" s="30"/>
      <c r="N6" s="29"/>
      <c r="O6" s="29"/>
    </row>
    <row r="7" spans="1:15" s="1" customFormat="1">
      <c r="A7" s="28"/>
      <c r="B7" s="28"/>
      <c r="C7" s="29"/>
      <c r="D7" s="29"/>
      <c r="E7" s="29"/>
      <c r="F7" s="29"/>
      <c r="G7" s="29"/>
      <c r="H7" s="29"/>
      <c r="I7" s="23"/>
      <c r="J7" s="36"/>
      <c r="K7" s="29"/>
      <c r="L7" s="29"/>
      <c r="M7" s="30"/>
      <c r="N7" s="29"/>
      <c r="O7" s="29"/>
    </row>
    <row r="8" spans="1:15" s="1" customFormat="1">
      <c r="A8" s="28"/>
      <c r="B8" s="28"/>
      <c r="C8" s="29"/>
      <c r="D8" s="29"/>
      <c r="E8" s="29"/>
      <c r="F8" s="29"/>
      <c r="G8" s="29"/>
      <c r="H8" s="29"/>
      <c r="I8" s="23"/>
      <c r="J8" s="36"/>
      <c r="K8" s="29"/>
      <c r="L8" s="29"/>
      <c r="M8" s="30"/>
      <c r="N8" s="29"/>
      <c r="O8" s="29"/>
    </row>
    <row r="9" spans="1:15" s="1" customFormat="1">
      <c r="A9" s="22"/>
      <c r="B9" s="22"/>
      <c r="C9" s="23"/>
      <c r="D9" s="23"/>
      <c r="E9" s="23"/>
      <c r="F9" s="23"/>
      <c r="G9" s="23"/>
      <c r="H9" s="23"/>
      <c r="I9" s="23"/>
      <c r="J9" s="35"/>
      <c r="K9" s="23"/>
      <c r="L9" s="23"/>
      <c r="M9" s="26"/>
      <c r="N9" s="23"/>
      <c r="O9" s="23"/>
    </row>
    <row r="10" spans="1:15" s="1" customFormat="1">
      <c r="A10" s="22"/>
      <c r="B10" s="22"/>
      <c r="C10" s="23"/>
      <c r="D10" s="23"/>
      <c r="E10" s="23"/>
      <c r="F10" s="23"/>
      <c r="G10" s="23"/>
      <c r="H10" s="23"/>
      <c r="I10" s="23"/>
      <c r="J10" s="35"/>
      <c r="K10" s="23"/>
      <c r="L10" s="23"/>
      <c r="M10" s="26"/>
      <c r="N10" s="23"/>
      <c r="O10" s="23"/>
    </row>
    <row r="11" spans="1:15" s="1" customFormat="1">
      <c r="A11" s="22"/>
      <c r="B11" s="22"/>
      <c r="C11" s="23"/>
      <c r="D11" s="40"/>
      <c r="E11" s="23"/>
      <c r="F11" s="40"/>
      <c r="G11" s="23"/>
      <c r="H11" s="23"/>
      <c r="I11" s="23"/>
      <c r="J11" s="35"/>
      <c r="K11" s="23"/>
      <c r="L11" s="23"/>
      <c r="M11" s="26"/>
      <c r="N11" s="23"/>
      <c r="O11" s="23"/>
    </row>
    <row r="12" spans="1:15" s="1" customFormat="1">
      <c r="A12" s="22"/>
      <c r="B12" s="22"/>
      <c r="C12" s="23"/>
      <c r="D12" s="23"/>
      <c r="E12" s="23"/>
      <c r="F12" s="23"/>
      <c r="G12" s="23"/>
      <c r="H12" s="23"/>
      <c r="I12" s="23"/>
      <c r="J12" s="35"/>
      <c r="K12" s="23"/>
      <c r="L12" s="23"/>
      <c r="M12" s="26"/>
      <c r="N12" s="23"/>
      <c r="O12" s="23"/>
    </row>
    <row r="13" spans="1:15" s="1" customFormat="1">
      <c r="A13" s="22"/>
      <c r="B13" s="22"/>
      <c r="C13" s="23"/>
      <c r="D13" s="23"/>
      <c r="E13" s="23"/>
      <c r="F13" s="23"/>
      <c r="G13" s="23"/>
      <c r="H13" s="23"/>
      <c r="I13" s="23"/>
      <c r="J13" s="35"/>
      <c r="K13" s="23"/>
      <c r="L13" s="23"/>
      <c r="M13" s="26"/>
      <c r="N13" s="23"/>
      <c r="O13" s="23"/>
    </row>
    <row r="14" spans="1:15" s="1" customFormat="1">
      <c r="A14" s="28"/>
      <c r="B14" s="28"/>
      <c r="C14" s="29"/>
      <c r="D14" s="29"/>
      <c r="E14" s="29"/>
      <c r="F14" s="29"/>
      <c r="G14" s="29"/>
      <c r="H14" s="29"/>
      <c r="I14" s="23"/>
      <c r="J14" s="36"/>
      <c r="K14" s="29"/>
      <c r="L14" s="29"/>
      <c r="M14" s="30"/>
      <c r="N14" s="29"/>
      <c r="O14" s="29"/>
    </row>
    <row r="15" spans="1:15" s="1" customFormat="1">
      <c r="A15" s="22"/>
      <c r="B15" s="22"/>
      <c r="C15" s="23"/>
      <c r="D15" s="23"/>
      <c r="E15" s="23"/>
      <c r="F15" s="23"/>
      <c r="G15" s="23"/>
      <c r="H15" s="23"/>
      <c r="I15" s="23"/>
      <c r="J15" s="35"/>
      <c r="K15" s="23"/>
      <c r="L15" s="23"/>
      <c r="M15" s="26"/>
      <c r="N15" s="23"/>
      <c r="O15" s="23"/>
    </row>
    <row r="16" spans="1:15" s="1" customFormat="1">
      <c r="A16" s="22"/>
      <c r="B16" s="22"/>
      <c r="C16" s="23"/>
      <c r="D16" s="23"/>
      <c r="E16" s="23"/>
      <c r="F16" s="23"/>
      <c r="G16" s="23"/>
      <c r="H16" s="23"/>
      <c r="I16" s="23"/>
      <c r="J16" s="35"/>
      <c r="K16" s="23"/>
      <c r="L16" s="23"/>
      <c r="M16" s="26"/>
      <c r="N16" s="23"/>
      <c r="O16" s="23"/>
    </row>
    <row r="17" spans="1:16" s="1" customFormat="1">
      <c r="A17" s="22"/>
      <c r="B17" s="22"/>
      <c r="C17" s="23"/>
      <c r="D17" s="23"/>
      <c r="E17" s="23"/>
      <c r="F17" s="23"/>
      <c r="G17" s="23"/>
      <c r="H17" s="23"/>
      <c r="I17" s="23"/>
      <c r="J17" s="35"/>
      <c r="K17" s="23"/>
      <c r="L17" s="23"/>
      <c r="M17" s="26"/>
      <c r="N17" s="23"/>
      <c r="O17" s="23"/>
    </row>
    <row r="18" spans="1:16" s="1" customFormat="1">
      <c r="A18" s="22"/>
      <c r="B18" s="22"/>
      <c r="C18" s="23"/>
      <c r="D18" s="23"/>
      <c r="E18" s="23"/>
      <c r="F18" s="23"/>
      <c r="G18" s="23"/>
      <c r="H18" s="23"/>
      <c r="I18" s="23"/>
      <c r="J18" s="35"/>
      <c r="K18" s="23"/>
      <c r="L18" s="23"/>
      <c r="M18" s="26"/>
      <c r="N18" s="23"/>
      <c r="O18" s="23"/>
      <c r="P18" s="42"/>
    </row>
    <row r="19" spans="1:16" s="1" customFormat="1">
      <c r="A19" s="22"/>
      <c r="B19" s="22"/>
      <c r="C19" s="23"/>
      <c r="D19" s="23"/>
      <c r="E19" s="23"/>
      <c r="F19" s="23"/>
      <c r="G19" s="23"/>
      <c r="H19" s="23"/>
      <c r="I19" s="23"/>
      <c r="J19" s="35"/>
      <c r="K19" s="23"/>
      <c r="L19" s="23"/>
      <c r="M19" s="26"/>
      <c r="N19" s="23"/>
      <c r="O19" s="23"/>
    </row>
    <row r="20" spans="1:16" s="1" customFormat="1">
      <c r="A20" s="22"/>
      <c r="B20" s="22"/>
      <c r="C20" s="23"/>
      <c r="D20" s="23"/>
      <c r="E20" s="23"/>
      <c r="F20" s="23"/>
      <c r="G20" s="23"/>
      <c r="H20" s="23"/>
      <c r="I20" s="23"/>
      <c r="J20" s="35"/>
      <c r="K20" s="23"/>
      <c r="L20" s="23"/>
      <c r="M20" s="26"/>
      <c r="N20" s="23"/>
      <c r="O20" s="23"/>
    </row>
    <row r="21" spans="1:16" s="1" customFormat="1">
      <c r="A21" s="22"/>
      <c r="B21" s="22"/>
      <c r="C21" s="23"/>
      <c r="D21" s="23"/>
      <c r="E21" s="23"/>
      <c r="F21" s="23"/>
      <c r="G21" s="23"/>
      <c r="H21" s="23"/>
      <c r="I21" s="23"/>
      <c r="J21" s="35"/>
      <c r="K21" s="23"/>
      <c r="L21" s="23"/>
      <c r="M21" s="26"/>
      <c r="N21" s="23"/>
      <c r="O21" s="23"/>
    </row>
    <row r="22" spans="1:16" s="1" customFormat="1">
      <c r="A22" s="22"/>
      <c r="B22" s="22"/>
      <c r="C22" s="23"/>
      <c r="D22" s="23"/>
      <c r="E22" s="23"/>
      <c r="F22" s="23"/>
      <c r="G22" s="23"/>
      <c r="H22" s="23"/>
      <c r="I22" s="23"/>
      <c r="J22" s="35"/>
      <c r="K22" s="23"/>
      <c r="L22" s="23"/>
      <c r="M22" s="26"/>
      <c r="N22" s="23"/>
      <c r="O22" s="23"/>
    </row>
    <row r="23" spans="1:16" s="1" customFormat="1" ht="16.5" customHeight="1">
      <c r="A23" s="22"/>
      <c r="B23" s="22"/>
      <c r="C23" s="23"/>
      <c r="D23" s="23"/>
      <c r="E23" s="23"/>
      <c r="F23" s="23"/>
      <c r="G23" s="23"/>
      <c r="H23" s="23"/>
      <c r="I23" s="23"/>
      <c r="J23" s="35"/>
      <c r="K23" s="23"/>
      <c r="L23" s="23"/>
      <c r="M23" s="26"/>
      <c r="N23" s="23"/>
      <c r="O23" s="23"/>
    </row>
    <row r="24" spans="1:16" s="1" customFormat="1">
      <c r="A24" s="22"/>
      <c r="B24" s="22"/>
      <c r="C24" s="23"/>
      <c r="D24" s="23"/>
      <c r="E24" s="23"/>
      <c r="F24" s="23"/>
      <c r="G24" s="23"/>
      <c r="H24" s="23"/>
      <c r="I24" s="23"/>
      <c r="J24" s="35"/>
      <c r="K24" s="23"/>
      <c r="L24" s="23"/>
      <c r="M24" s="26"/>
      <c r="N24" s="23"/>
      <c r="O24" s="23"/>
    </row>
    <row r="25" spans="1:16" s="1" customFormat="1">
      <c r="A25" s="22"/>
      <c r="B25" s="22"/>
      <c r="C25" s="23"/>
      <c r="D25" s="23"/>
      <c r="E25" s="23"/>
      <c r="F25" s="23"/>
      <c r="G25" s="23"/>
      <c r="H25" s="23"/>
      <c r="I25" s="23"/>
      <c r="J25" s="35"/>
      <c r="K25" s="23"/>
      <c r="L25" s="23"/>
      <c r="M25" s="26"/>
      <c r="N25" s="23"/>
      <c r="O25" s="23"/>
    </row>
    <row r="26" spans="1:16" s="1" customFormat="1">
      <c r="A26" s="22"/>
      <c r="B26" s="22"/>
      <c r="C26" s="23"/>
      <c r="D26" s="23"/>
      <c r="E26" s="23"/>
      <c r="F26" s="23"/>
      <c r="G26" s="23"/>
      <c r="H26" s="23"/>
      <c r="I26" s="23"/>
      <c r="J26" s="35"/>
      <c r="K26" s="23"/>
      <c r="L26" s="23"/>
      <c r="M26" s="26"/>
      <c r="N26" s="23"/>
      <c r="O26" s="23"/>
    </row>
    <row r="27" spans="1:16" s="1" customFormat="1">
      <c r="A27" s="22"/>
      <c r="B27" s="22"/>
      <c r="C27" s="23"/>
      <c r="D27" s="23"/>
      <c r="E27" s="23"/>
      <c r="F27" s="23"/>
      <c r="G27" s="23"/>
      <c r="H27" s="23"/>
      <c r="I27" s="23"/>
      <c r="J27" s="35"/>
      <c r="K27" s="23"/>
      <c r="L27" s="23"/>
      <c r="M27" s="26"/>
      <c r="N27" s="23"/>
      <c r="O27" s="23"/>
    </row>
    <row r="28" spans="1:16" s="1" customFormat="1">
      <c r="A28" s="22"/>
      <c r="B28" s="22"/>
      <c r="C28" s="23"/>
      <c r="D28" s="23"/>
      <c r="E28" s="23"/>
      <c r="F28" s="23"/>
      <c r="G28" s="23"/>
      <c r="H28" s="23"/>
      <c r="I28" s="23"/>
      <c r="J28" s="35"/>
      <c r="K28" s="23"/>
      <c r="L28" s="23"/>
      <c r="M28" s="26"/>
      <c r="N28" s="23"/>
      <c r="O28" s="23"/>
    </row>
    <row r="29" spans="1:16" s="1" customFormat="1">
      <c r="A29" s="22"/>
      <c r="B29" s="22"/>
      <c r="C29" s="23"/>
      <c r="D29" s="23"/>
      <c r="E29" s="23"/>
      <c r="F29" s="23"/>
      <c r="G29" s="23"/>
      <c r="H29" s="23"/>
      <c r="I29" s="23"/>
      <c r="J29" s="35"/>
      <c r="K29" s="23"/>
      <c r="L29" s="23"/>
      <c r="M29" s="26"/>
      <c r="N29" s="23"/>
      <c r="O29" s="23"/>
    </row>
    <row r="30" spans="1:16" s="1" customFormat="1">
      <c r="A30" s="22"/>
      <c r="B30" s="22"/>
      <c r="C30" s="23"/>
      <c r="D30" s="23"/>
      <c r="E30" s="23"/>
      <c r="F30" s="23"/>
      <c r="G30" s="23"/>
      <c r="H30" s="23"/>
      <c r="I30" s="23"/>
      <c r="J30" s="35"/>
      <c r="K30" s="23"/>
      <c r="L30" s="23"/>
      <c r="M30" s="22"/>
      <c r="N30" s="23"/>
      <c r="O30" s="23"/>
    </row>
    <row r="31" spans="1:16" s="1" customFormat="1">
      <c r="A31" s="22"/>
      <c r="B31" s="22"/>
      <c r="C31" s="23"/>
      <c r="D31" s="23"/>
      <c r="E31" s="23"/>
      <c r="F31" s="23"/>
      <c r="G31" s="23"/>
      <c r="H31" s="23"/>
      <c r="I31" s="23"/>
      <c r="J31" s="35"/>
      <c r="K31" s="23"/>
      <c r="L31" s="23"/>
      <c r="M31" s="26"/>
      <c r="N31" s="23"/>
      <c r="O31" s="23"/>
    </row>
    <row r="32" spans="1:16" s="1" customFormat="1">
      <c r="A32" s="22"/>
      <c r="B32" s="22"/>
      <c r="C32" s="23"/>
      <c r="D32" s="23"/>
      <c r="E32" s="23"/>
      <c r="F32" s="23"/>
      <c r="G32" s="23"/>
      <c r="H32" s="23"/>
      <c r="I32" s="23"/>
      <c r="J32" s="35"/>
      <c r="K32" s="23"/>
      <c r="L32" s="23"/>
      <c r="M32" s="26"/>
      <c r="N32" s="23"/>
      <c r="O32" s="23"/>
    </row>
    <row r="33" spans="1:15" s="1" customFormat="1">
      <c r="A33" s="22"/>
      <c r="B33" s="22"/>
      <c r="C33" s="23"/>
      <c r="D33" s="23"/>
      <c r="E33" s="23"/>
      <c r="F33" s="23"/>
      <c r="G33" s="23"/>
      <c r="H33" s="23"/>
      <c r="I33" s="23"/>
      <c r="J33" s="35"/>
      <c r="K33" s="23"/>
      <c r="L33" s="23"/>
      <c r="M33" s="22"/>
      <c r="N33" s="23"/>
      <c r="O33" s="23"/>
    </row>
  </sheetData>
  <conditionalFormatting sqref="B1">
    <cfRule type="colorScale" priority="17">
      <colorScale>
        <cfvo type="num" val="1"/>
        <cfvo type="num" val="2"/>
        <cfvo type="num" val="3"/>
        <color rgb="FFFF0000"/>
        <color rgb="FFFFEB84"/>
        <color theme="9"/>
      </colorScale>
    </cfRule>
    <cfRule type="cellIs" dxfId="2" priority="18" operator="equal">
      <formula>3</formula>
    </cfRule>
    <cfRule type="cellIs" dxfId="1" priority="19" operator="equal">
      <formula>2</formula>
    </cfRule>
    <cfRule type="cellIs" dxfId="0" priority="20" operator="equal">
      <formula>1</formula>
    </cfRule>
  </conditionalFormatting>
  <conditionalFormatting sqref="B6:B9">
    <cfRule type="colorScale" priority="14">
      <colorScale>
        <cfvo type="num" val="1"/>
        <cfvo type="num" val="2"/>
        <cfvo type="num" val="3"/>
        <color rgb="FFFF0000"/>
        <color rgb="FFFFEB84"/>
        <color theme="9"/>
      </colorScale>
    </cfRule>
  </conditionalFormatting>
  <conditionalFormatting sqref="B10">
    <cfRule type="colorScale" priority="13">
      <colorScale>
        <cfvo type="num" val="1"/>
        <cfvo type="num" val="2"/>
        <cfvo type="num" val="3"/>
        <color rgb="FFFF0000"/>
        <color rgb="FFFFEB84"/>
        <color theme="9"/>
      </colorScale>
    </cfRule>
  </conditionalFormatting>
  <conditionalFormatting sqref="B11:B13">
    <cfRule type="colorScale" priority="12">
      <colorScale>
        <cfvo type="num" val="1"/>
        <cfvo type="num" val="2"/>
        <cfvo type="num" val="3"/>
        <color rgb="FFFF0000"/>
        <color rgb="FFFFEB84"/>
        <color theme="9"/>
      </colorScale>
    </cfRule>
  </conditionalFormatting>
  <conditionalFormatting sqref="B14:B16">
    <cfRule type="colorScale" priority="11">
      <colorScale>
        <cfvo type="num" val="1"/>
        <cfvo type="num" val="2"/>
        <cfvo type="num" val="3"/>
        <color rgb="FFFF0000"/>
        <color rgb="FFFFEB84"/>
        <color theme="9"/>
      </colorScale>
    </cfRule>
  </conditionalFormatting>
  <conditionalFormatting sqref="B17">
    <cfRule type="colorScale" priority="10">
      <colorScale>
        <cfvo type="num" val="1"/>
        <cfvo type="num" val="2"/>
        <cfvo type="num" val="3"/>
        <color rgb="FFFF0000"/>
        <color rgb="FFFFEB84"/>
        <color theme="9"/>
      </colorScale>
    </cfRule>
  </conditionalFormatting>
  <conditionalFormatting sqref="B18">
    <cfRule type="colorScale" priority="9">
      <colorScale>
        <cfvo type="num" val="1"/>
        <cfvo type="num" val="2"/>
        <cfvo type="num" val="3"/>
        <color rgb="FFFF0000"/>
        <color rgb="FFFFEB84"/>
        <color theme="9"/>
      </colorScale>
    </cfRule>
  </conditionalFormatting>
  <conditionalFormatting sqref="B19:B20">
    <cfRule type="colorScale" priority="8">
      <colorScale>
        <cfvo type="num" val="1"/>
        <cfvo type="num" val="2"/>
        <cfvo type="num" val="3"/>
        <color rgb="FFFF0000"/>
        <color rgb="FFFFEB84"/>
        <color theme="9"/>
      </colorScale>
    </cfRule>
  </conditionalFormatting>
  <conditionalFormatting sqref="B21:B29">
    <cfRule type="colorScale" priority="7">
      <colorScale>
        <cfvo type="num" val="1"/>
        <cfvo type="num" val="2"/>
        <cfvo type="num" val="3"/>
        <color rgb="FFFF0000"/>
        <color rgb="FFFFEB84"/>
        <color theme="9"/>
      </colorScale>
    </cfRule>
  </conditionalFormatting>
  <conditionalFormatting sqref="B30:B32">
    <cfRule type="colorScale" priority="6">
      <colorScale>
        <cfvo type="num" val="1"/>
        <cfvo type="num" val="2"/>
        <cfvo type="num" val="3"/>
        <color rgb="FFFF0000"/>
        <color rgb="FFFFEB84"/>
        <color theme="9"/>
      </colorScale>
    </cfRule>
  </conditionalFormatting>
  <conditionalFormatting sqref="B33">
    <cfRule type="colorScale" priority="5">
      <colorScale>
        <cfvo type="num" val="1"/>
        <cfvo type="num" val="2"/>
        <cfvo type="num" val="3"/>
        <color rgb="FFFF0000"/>
        <color rgb="FFFFEB84"/>
        <color theme="9"/>
      </colorScale>
    </cfRule>
  </conditionalFormatting>
  <conditionalFormatting sqref="B2 B4">
    <cfRule type="colorScale" priority="2">
      <colorScale>
        <cfvo type="num" val="1"/>
        <cfvo type="num" val="2"/>
        <cfvo type="num" val="3"/>
        <color rgb="FFFF0000"/>
        <color rgb="FFFFEB84"/>
        <color theme="9"/>
      </colorScale>
    </cfRule>
  </conditionalFormatting>
  <conditionalFormatting sqref="B3">
    <cfRule type="colorScale" priority="1">
      <colorScale>
        <cfvo type="num" val="1"/>
        <cfvo type="num" val="2"/>
        <cfvo type="num" val="3"/>
        <color rgb="FFFF0000"/>
        <color rgb="FFFFEB84"/>
        <color theme="9"/>
      </colorScale>
    </cfRule>
  </conditionalFormatting>
  <conditionalFormatting sqref="B5">
    <cfRule type="colorScale" priority="4">
      <colorScale>
        <cfvo type="num" val="1"/>
        <cfvo type="num" val="2"/>
        <cfvo type="num" val="3"/>
        <color rgb="FFFF0000"/>
        <color rgb="FFFFEB84"/>
        <color theme="9"/>
      </colorScale>
    </cfRule>
  </conditionalFormatting>
  <conditionalFormatting sqref="B2 B4">
    <cfRule type="colorScale" priority="3">
      <colorScale>
        <cfvo type="num" val="1"/>
        <cfvo type="num" val="2"/>
        <cfvo type="num" val="3"/>
        <color rgb="FFFF0000"/>
        <color rgb="FFFFEB84"/>
        <color theme="9"/>
      </colorScale>
    </cfRule>
  </conditionalFormatting>
  <dataValidations disablePrompts="1" count="2">
    <dataValidation type="list" allowBlank="1" showInputMessage="1" showErrorMessage="1" sqref="I6:I33 H4" xr:uid="{98404C5A-8335-4967-A21F-E46FE2ED8203}">
      <formula1>$C$2:$C$5</formula1>
    </dataValidation>
    <dataValidation type="list" allowBlank="1" showInputMessage="1" showErrorMessage="1" sqref="E8:E33 E2:E6" xr:uid="{A0FB53F9-F00D-4093-A160-67CD9FB9A424}"/>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fe0e30e-f22b-4116-ae49-db6a92ef3882">
      <UserInfo>
        <DisplayName/>
        <AccountId xsi:nil="true"/>
        <AccountType/>
      </UserInfo>
    </SharedWithUsers>
    <lcf76f155ced4ddcb4097134ff3c332f xmlns="fffdda17-f57a-448d-89ee-f8f6dacb953b">
      <Terms xmlns="http://schemas.microsoft.com/office/infopath/2007/PartnerControls"/>
    </lcf76f155ced4ddcb4097134ff3c332f>
    <TaxCatchAll xmlns="bfe0e30e-f22b-4116-ae49-db6a92ef388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DEE97B4AC7B7D4E9B65DBDB2C64C144" ma:contentTypeVersion="19" ma:contentTypeDescription="Opret et nyt dokument." ma:contentTypeScope="" ma:versionID="94ebe51ea1ac41084792ceffac059577">
  <xsd:schema xmlns:xsd="http://www.w3.org/2001/XMLSchema" xmlns:xs="http://www.w3.org/2001/XMLSchema" xmlns:p="http://schemas.microsoft.com/office/2006/metadata/properties" xmlns:ns2="fffdda17-f57a-448d-89ee-f8f6dacb953b" xmlns:ns3="bfe0e30e-f22b-4116-ae49-db6a92ef3882" targetNamespace="http://schemas.microsoft.com/office/2006/metadata/properties" ma:root="true" ma:fieldsID="878b645019ff1749c6dceebe6cf6920c" ns2:_="" ns3:_="">
    <xsd:import namespace="fffdda17-f57a-448d-89ee-f8f6dacb953b"/>
    <xsd:import namespace="bfe0e30e-f22b-4116-ae49-db6a92ef388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fdda17-f57a-448d-89ee-f8f6dacb95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0e30e-f22b-4116-ae49-db6a92ef3882"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281443ab-fbda-4df4-a328-d2ccc421342b}" ma:internalName="TaxCatchAll" ma:showField="CatchAllData" ma:web="bfe0e30e-f22b-4116-ae49-db6a92ef3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323EF-5741-42FD-A60F-0AFEBD4D0E3D}">
  <ds:schemaRefs>
    <ds:schemaRef ds:uri="http://schemas.microsoft.com/office/2006/documentManagement/types"/>
    <ds:schemaRef ds:uri="fffdda17-f57a-448d-89ee-f8f6dacb953b"/>
    <ds:schemaRef ds:uri="http://purl.org/dc/dcmitype/"/>
    <ds:schemaRef ds:uri="bfe0e30e-f22b-4116-ae49-db6a92ef3882"/>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C8F7EDB-48DF-443F-B44B-36A9C7B0B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fdda17-f57a-448d-89ee-f8f6dacb953b"/>
    <ds:schemaRef ds:uri="bfe0e30e-f22b-4116-ae49-db6a92ef3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43DA11-CACB-43F5-BC38-389C70291FDA}">
  <ds:schemaRefs>
    <ds:schemaRef ds:uri="http://schemas.microsoft.com/sharepoint/v3/contenttype/forms"/>
  </ds:schemaRefs>
</ds:datastoreItem>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Vejledning</vt:lpstr>
      <vt:lpstr>Udfordringsoversigt </vt:lpstr>
      <vt:lpstr>Historik</vt:lpstr>
      <vt:lpstr>'Udfordringsoversigt '!Udskriftsområde</vt:lpstr>
      <vt:lpstr>'Udfordringsoversigt '!Udskriftstitler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Gerding Christensen</dc:creator>
  <cp:keywords/>
  <dc:description/>
  <cp:lastModifiedBy>Sabine Jensen Jåtog</cp:lastModifiedBy>
  <cp:revision/>
  <dcterms:created xsi:type="dcterms:W3CDTF">2021-08-06T10:33:24Z</dcterms:created>
  <dcterms:modified xsi:type="dcterms:W3CDTF">2025-06-13T13:04:34Z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0x010100ADEE97B4AC7B7D4E9B65DBDB2C64C144</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