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audk-my.sharepoint.com/personal/sjj_its_aau_dk/Documents/Documents/EPM/"/>
    </mc:Choice>
  </mc:AlternateContent>
  <xr:revisionPtr revIDLastSave="159" documentId="14_{91F05F20-4137-43B3-9669-870606AA0734}" xr6:coauthVersionLast="47" xr6:coauthVersionMax="47" xr10:uidLastSave="{340251A3-B43A-4FEA-9FC1-ED01AF88BCB7}"/>
  <bookViews>
    <workbookView xWindow="-120" yWindow="-120" windowWidth="38640" windowHeight="21120" activeTab="1" xr2:uid="{D65D0FB3-5403-4FA3-B726-A2E07D9D59C0}"/>
  </bookViews>
  <sheets>
    <sheet name="Vejledning" sheetId="6" r:id="rId1"/>
    <sheet name="Udfordringsoversigt " sheetId="5" r:id="rId2"/>
  </sheets>
  <definedNames>
    <definedName name="_xlnm._FilterDatabase" localSheetId="1" hidden="1">'Udfordringsoversigt '!$B$8:$I$15</definedName>
    <definedName name="_xlnm.Print_Area" localSheetId="1">'Udfordringsoversigt '!$B$1:$M$32</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sharedStrings.xml><?xml version="1.0" encoding="utf-8"?>
<sst xmlns="http://schemas.openxmlformats.org/spreadsheetml/2006/main" count="313" uniqueCount="142">
  <si>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</si>
  <si>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</si>
  <si>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</si>
  <si>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</si>
  <si>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</si>
  <si>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</si>
  <si>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</si>
  <si>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</si>
  <si>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</si>
  <si>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</si>
  <si>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</si>
  <si>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</si>
  <si>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</si>
  <si>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</si>
  <si>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</si>
  <si>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</si>
  <si>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</si>
  <si>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</si>
  <si>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</si>
  <si>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</si>
  <si>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</si>
  <si>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</si>
  <si>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</si>
  <si>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</si>
  <si>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</si>
  <si>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</si>
  <si>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</si>
  <si>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</si>
  <si>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</si>
  <si>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</si>
  <si>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</si>
  <si>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</si>
  <si>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</si>
  <si>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</si>
  <si>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</si>
  <si>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</si>
  <si>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</si>
  <si>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</si>
  <si>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</si>
  <si>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</si>
  <si>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</si>
  <si>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</si>
  <si>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</si>
  <si>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</si>
  <si>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</si>
  <si>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</si>
  <si>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</si>
  <si>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</si>
  <si>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</si>
  <si>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</si>
  <si>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</si>
  <si>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</si>
  <si>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</si>
  <si>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</si>
  <si>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</si>
  <si>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</si>
  <si>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</si>
  <si>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</si>
  <si>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</si>
  <si>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</si>
  <si>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</si>
  <si>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</si>
  <si>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</si>
  <si>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</si>
  <si>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</si>
  <si>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</si>
  <si>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</si>
  <si>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</si>
  <si>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</si>
  <si>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</si>
  <si>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</si>
  <si>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</si>
  <si>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Delte ansættelser.</t>
  </si>
  <si>
    <t>Migrering af Intern handel data til flydende budget udestår.</t>
  </si>
  <si>
    <t>Der mangler at blive migreret det sidste forbrug ved projekter.</t>
  </si>
  <si>
    <t>Det er muligt at lave frikøb på slettet NN-stillingskort.</t>
  </si>
  <si>
    <t>Nicklas</t>
  </si>
  <si>
    <t>S8</t>
  </si>
  <si>
    <t>Løst</t>
  </si>
  <si>
    <t>S16</t>
  </si>
  <si>
    <t>S17</t>
  </si>
  <si>
    <t>S18</t>
  </si>
  <si>
    <t xml:space="preserve">Frikøb på stillingskort efter stillingens slutdato. </t>
  </si>
  <si>
    <t>Puljekort oprettet men kan ikke fremsøges i REKV.</t>
  </si>
  <si>
    <t xml:space="preserve">Det er muligt at taste frikøb på "slettet" NN-stillingskort i frikøbs dataforms. </t>
  </si>
  <si>
    <t>PowerBI rapporterne er ikke klar endnu med data fra EPM.</t>
  </si>
  <si>
    <t>A290, A291</t>
  </si>
  <si>
    <t>A288</t>
  </si>
  <si>
    <t>De første rapporter er nu klar, og flere kommer til  løbende.</t>
  </si>
  <si>
    <t>IdM-rollen "Stillingskort til ikke-ansatte" slår ikke igennem, så disse personer kan ikke findes i EPM.</t>
  </si>
  <si>
    <t>A293</t>
  </si>
  <si>
    <t>Forventes løst ved den natlige kørsel nat til tirsdag 1/7.</t>
  </si>
  <si>
    <t xml:space="preserve">For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</si>
  <si>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Generelt</t>
  </si>
  <si>
    <t>A280</t>
  </si>
  <si>
    <t>Gitte</t>
  </si>
  <si>
    <t>Fejlrette de rum der er forkerte fra Dalux, skal rettes i kilden.</t>
  </si>
  <si>
    <t>Der er fejl på auditoriepuljen, hvor beløb ikke bliver fordelt helt ned på enhedsniveau.</t>
  </si>
  <si>
    <t>Susanne</t>
  </si>
  <si>
    <t>Ønske om at man i budgetjustering også har mulighed for at taste et beløb, og ikke kun procentsatser.</t>
  </si>
  <si>
    <t>Der er indlæst løn tilbage i tid på ny kontostreng uden hensyntagen til bogført kontering. Det har betydning for de medarbejdere som har skiftet omkostningssted jan-april 2025.</t>
  </si>
  <si>
    <t>A295</t>
  </si>
  <si>
    <t>Rettelse er ved at blive implementeret og skal testes i næste uge.</t>
  </si>
  <si>
    <t>A259</t>
  </si>
  <si>
    <t>Frikøb på stillingskort inden startdato - skal slettes.</t>
  </si>
  <si>
    <t>Vi arbejder på en løsning.</t>
  </si>
  <si>
    <t>Der hvor årsagen ikke skyldes manglende opdatering af HR-system, har vi nu fundet en fejl der gør at lønfremskrivningen ikke tager højde for en afsluttet ansættelse. Løsningen er ved at blive testet, og vil blive lagt på hurtigst muligt.</t>
  </si>
  <si>
    <t>Vi har nu fundet en løsning og vil implementere den hurtigst muligt når vi er tilbage fra ferie.</t>
  </si>
  <si>
    <t>Suditoriepuljen er rettet i det flydende budget og den bliver rettet i de bogførte tal her ved månedsluk.</t>
  </si>
  <si>
    <t>Der er konstateret mindre afvigelser på nogle bygninger i EPM, som er ved at blive undersøgt nærmere.</t>
  </si>
  <si>
    <t>Vi har fået eksempler på personer som er stoppet på AAU men hvor lønfremskrivningen indeholder både løn og timer efter ansættelsens ophør.</t>
  </si>
  <si>
    <t>Uge 32</t>
  </si>
  <si>
    <t>Der er fejl på alias for investeringspuljer. Det alias, der står på linjen er ikke nødvendigvis det som anlægsinvesteringen hedder.</t>
  </si>
  <si>
    <t>S21</t>
  </si>
  <si>
    <t>De historiske stillingskort er identificeret, men kan først indlæses og lønnen tilrettes efter ferien.
Det blev besluttet at der ikke bruges tid på at rette tilbage i tid i det flydende budget for 2025. Her skal i stedet anvendes forecast i PBI hvor de bogførte tal anvendes for de afsluttede måneder.</t>
  </si>
  <si>
    <t>Annuleret</t>
  </si>
  <si>
    <t>A335</t>
  </si>
  <si>
    <t>Lige nu rammer alt indlæst løn i lønfremskrivningen ALTID UK10, ligegyldigt hvad der står som underkonto i stillingskortets kontostreng - det skal vi have ændret, så lønnen lander jf. underkontoen i  stillingkortets kontostreng - dvs. hvis stillingskortet definerer lønnen på UK11, så skal lønnen lande der i EPM - bogført fra den nye tabel, lønfremskrivning fra den nuværende tabel</t>
  </si>
  <si>
    <t>Ved frikøb på interne projekter hvor stillingskortets og projektets kontostreng er identisk, dannes et udfulstændig frikøb (der dannes en et-benet postering).</t>
  </si>
  <si>
    <t>Ved personer som har foretaget et stillings- eller enhedsskifte og efterfølgende vender tilbage til den oprindelige stilling/enhed, vil lønnen ligge dobbelt i de antal måneder som personen har været i "mellemliggende" stilling.</t>
  </si>
  <si>
    <t>Her skal der laves en manuel justering til at nulstille kronerne og timerne på stillingskortet for den mellemliggende stilling.</t>
  </si>
  <si>
    <t>Ved projektbuffer med stamdata for timenorm, overhead og medfinansieringsprocent er det ikke altid muligt at finde den nøjagtige kombination.</t>
  </si>
  <si>
    <t>I det tilfælde anvendes den der er tættest på det rigtige.</t>
  </si>
  <si>
    <t>Forventes løst ved næste lønfremskrivning 30. september.</t>
  </si>
  <si>
    <t>Ansættelser der forlænges bliver ikke opdateret i EPM. Det betyder der ikke bliver indlæst løn og timer og der kan dermed ikke frikøbes i den forlængede periode.</t>
  </si>
  <si>
    <t>Work around: der laves NN-kort for forlængelsen.</t>
  </si>
  <si>
    <t>Testes og forventes i produktion på fredag 12/9.</t>
  </si>
  <si>
    <t>Vi afventer afklaring fra styrelsen på hvornår lønbidrag indarbejdes på medarbejderniveau og fjernes fra FAK-bidrag.</t>
  </si>
  <si>
    <t>Småprojekter i Intern handel</t>
  </si>
  <si>
    <t>Forventes klar senest 12/9.</t>
  </si>
  <si>
    <t>Der arbejdes på rapporter der kan udstille ændringer ved månedlig lønfremskrivning.</t>
  </si>
  <si>
    <t>Der arbejdes på rapporter der kan udstille kendte stillingskorts start og slutdato.</t>
  </si>
  <si>
    <t>Ligger til test.</t>
  </si>
  <si>
    <t>Ændring i kapacitetsoversigt i PBI: ændringer i visning af data i forhold til tidsvalg</t>
  </si>
  <si>
    <t>Reguleringer på inaktive stillingskort er ikke muligt</t>
  </si>
  <si>
    <t>Der arbejdes på at gøre det muligt.</t>
  </si>
  <si>
    <t>Det er ikke muligt at slette puljekort.</t>
  </si>
  <si>
    <t>Åben</t>
  </si>
  <si>
    <t>Hvis løn ser forkert ud eller står forkert på et kendt stillingskort, så skal HR kontaktes for at tjekke om det står rigtigt hos dem.</t>
  </si>
  <si>
    <t>Historik</t>
  </si>
  <si>
    <t>Løste sager seneste uge (historik ligger nederst):</t>
  </si>
  <si>
    <t>Der er nogle brugere der har udfordringer med at kopiere NN-stillinger til kendt stillingskort.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</si>
</sst>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12"/>
      <color rgb="FF000000"/>
      <name val="KBH"/>
    </font>
    <font>
      <sz val="12"/>
      <color rgb="FFFF0000"/>
      <name val="KBH"/>
    </font>
  </fonts>
  <fills count="6">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7"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8"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16" fontId="2" fillId="5" borderId="1" xfId="0" applyNumberFormat="1" applyFont="1" applyFill="1" applyBorder="1" applyAlignment="1">
      <alignment vertical="top" wrapText="1"/>
    </xf>
    <xf numFmtId="0" fontId="7" fillId="5" borderId="1" xfId="0" applyFont="1" applyFill="1" applyBorder="1" applyAlignment="1">
      <alignment vertical="top" wrapText="1"/>
    </xf>
    <xf numFmtId="16" fontId="2" fillId="0" borderId="1" xfId="0" applyNumberFormat="1" applyFont="1" applyBorder="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cellXfs>
  <cellStyles count="1">
    <cellStyle name="Normal" xfId="0" builtinId="0"/>
  </cellStyles>
  <dxfs count="33">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5"/>
  <cols>
    <col min="1" max="1" width="11.85546875" customWidth="1"/>
    <col min="3" max="3" width="42.5703125" customWidth="1"/>
    <col min="4" max="4" width="42.7109375" customWidth="1"/>
    <col min="6" max="8" width="28.7109375" customWidth="1"/>
    <col min="9" max="9" width="13.7109375" customWidth="1"/>
    <col min="10" max="10" width="28.7109375" customWidth="1"/>
    <col min="11" max="11" width="17.140625" customWidth="1"/>
    <col min="12" max="12" width="33.140625" customWidth="1"/>
    <col min="13" max="13" width="18.5703125" customWidth="1"/>
    <col min="14" max="14" width="17" customWidth="1"/>
  </cols>
  <sheetData>
    <row r="4" spans="1:15">
      <c r="A4" s="44" t="str">
        <f>"Næste id: "&amp;MAX(A8:A9853)+1</f>
        <v>Næste id: 1</v>
      </c>
      <c r="B4" s="44"/>
    </row>
    <row r="6" spans="1:15" ht="31.5">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5">
      <c r="A7" s="3"/>
      <c r="B7" s="3">
        <v>1</v>
      </c>
      <c r="C7" s="3" t="s">
        <v>15</v>
      </c>
      <c r="D7" s="3" t="s">
        <v>16</v>
      </c>
      <c r="E7" s="3" t="s">
        <v>17</v>
      </c>
      <c r="F7" s="3" t="s">
        <v>18</v>
      </c>
      <c r="G7" s="3" t="s">
        <v>19</v>
      </c>
      <c r="H7" s="3" t="s">
        <v>20</v>
      </c>
      <c r="I7" s="3" t="s">
        <v>17</v>
      </c>
      <c r="J7" s="3"/>
      <c r="K7" s="3" t="s">
        <v>21</v>
      </c>
      <c r="L7" s="3" t="s">
        <v>22</v>
      </c>
      <c r="M7" s="14"/>
      <c r="N7" s="3" t="s">
        <v>23</v>
      </c>
      <c r="O7" s="14"/>
    </row>
    <row r="9" spans="1:15" ht="18.75">
      <c r="A9" s="11" t="s">
        <v>0</v>
      </c>
      <c r="B9" s="12" t="s">
        <v>24</v>
      </c>
      <c r="C9" s="12"/>
    </row>
    <row r="10" spans="1:15" ht="18.75">
      <c r="A10" s="11" t="s">
        <v>25</v>
      </c>
      <c r="B10" s="12" t="s">
        <v>26</v>
      </c>
      <c r="C10" s="12"/>
      <c r="J10" s="9"/>
      <c r="K10" s="9"/>
      <c r="L10" s="9"/>
      <c r="N10" s="9"/>
    </row>
    <row r="11" spans="1:15" ht="18.75">
      <c r="A11" s="12"/>
      <c r="B11" s="12"/>
      <c r="C11" s="12"/>
    </row>
    <row r="14" spans="1:15" ht="18.75">
      <c r="A14" s="11" t="s">
        <v>27</v>
      </c>
    </row>
    <row r="15" spans="1:15" ht="18.75">
      <c r="A15" s="12" t="s">
        <v>28</v>
      </c>
    </row>
    <row r="16" spans="1:15" ht="18.75">
      <c r="A16" s="13" t="s">
        <v>29</v>
      </c>
    </row>
    <row r="17" spans="1:1" ht="18.75">
      <c r="A17" s="13" t="s">
        <v>30</v>
      </c>
    </row>
    <row r="18" spans="1:1" ht="18.75">
      <c r="A18" s="13" t="s">
        <v>42</v>
      </c>
    </row>
  </sheetData>
  <mergeCells count="1">
    <mergeCell ref="A4:B4"/>
  </mergeCells>
  <conditionalFormatting sqref="B6">
    <cfRule type="cellIs" dxfId="32" priority="2" operator="equal">
      <formula>3</formula>
    </cfRule>
    <cfRule type="cellIs" dxfId="31" priority="3" operator="equal">
      <formula>2</formula>
    </cfRule>
    <cfRule type="cellIs" dxfId="30"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O94"/>
  <sheetViews>
    <sheetView tabSelected="1" zoomScale="90" zoomScaleNormal="90" zoomScaleSheetLayoutView="40" workbookViewId="0">
      <selection activeCell="R12" sqref="R12"/>
    </sheetView>
  </sheetViews>
  <sheetFormatPr defaultColWidth="9.140625" defaultRowHeight="15"/>
  <cols>
    <col min="1" max="1" width="4.85546875" style="16" customWidth="1"/>
    <col min="2" max="2" width="4.42578125" style="16" bestFit="1" customWidth="1"/>
    <col min="3" max="3" width="110.7109375" style="1" customWidth="1"/>
    <col min="4" max="4" width="47" style="1" hidden="1" customWidth="1"/>
    <col min="5" max="5" width="17.7109375" style="1" hidden="1" customWidth="1"/>
    <col min="6" max="6" width="24.7109375" style="1" hidden="1" customWidth="1"/>
    <col min="7" max="7" width="20.42578125" style="1" hidden="1" customWidth="1"/>
    <col min="8" max="8" width="10.42578125" style="1" customWidth="1"/>
    <col min="9" max="9" width="71.42578125" style="29" customWidth="1"/>
    <col min="10" max="10" width="17" style="1" customWidth="1"/>
    <col min="11" max="11" width="11.28515625" style="1" customWidth="1"/>
    <col min="12" max="12" width="8.85546875" style="16" hidden="1" customWidth="1"/>
    <col min="13" max="13" width="9.85546875" style="1" customWidth="1"/>
    <col min="14" max="14" width="16.42578125" style="1" bestFit="1" customWidth="1"/>
    <col min="15" max="16384" width="9.140625" style="1"/>
  </cols>
  <sheetData>
    <row r="1" spans="1:14" ht="15.75">
      <c r="C1" s="6" t="s">
        <v>31</v>
      </c>
      <c r="D1" s="4"/>
      <c r="E1" s="5"/>
      <c r="J1" s="34" t="str">
        <f>"Næste id: "&amp;MAX(A8:A9848)+1</f>
        <v>Næste id: 41</v>
      </c>
    </row>
    <row r="2" spans="1:14">
      <c r="C2" s="7" t="s">
        <v>71</v>
      </c>
      <c r="D2" s="7"/>
      <c r="E2" s="8"/>
      <c r="I2" s="1"/>
    </row>
    <row r="3" spans="1:14">
      <c r="C3" s="7" t="s">
        <v>70</v>
      </c>
      <c r="D3" s="7"/>
      <c r="E3" s="8"/>
      <c r="I3" s="1"/>
    </row>
    <row r="4" spans="1:14">
      <c r="C4" s="7" t="s">
        <v>69</v>
      </c>
      <c r="D4" s="7"/>
      <c r="E4" s="8"/>
      <c r="I4" s="1"/>
    </row>
    <row r="5" spans="1:14">
      <c r="C5" s="28" t="s">
        <v>68</v>
      </c>
      <c r="D5" s="3"/>
      <c r="E5" s="8"/>
      <c r="J5" s="35" t="s">
        <v>33</v>
      </c>
      <c r="K5" s="40">
        <v>45911</v>
      </c>
    </row>
    <row r="6" spans="1:14">
      <c r="B6" s="19"/>
      <c r="C6" s="33"/>
      <c r="D6" s="27"/>
    </row>
    <row r="7" spans="1:14" ht="25.5">
      <c r="A7" s="45" t="s">
        <v>34</v>
      </c>
      <c r="B7" s="45"/>
      <c r="C7" s="46"/>
      <c r="D7" s="46"/>
      <c r="E7" s="45"/>
      <c r="F7" s="45"/>
      <c r="G7" s="45"/>
      <c r="H7" s="45"/>
      <c r="I7" s="45"/>
      <c r="J7" s="15"/>
      <c r="K7" s="15"/>
      <c r="L7" s="24"/>
      <c r="M7" s="15"/>
      <c r="N7" s="15"/>
    </row>
    <row r="8" spans="1:14" ht="31.5">
      <c r="A8" s="17" t="s">
        <v>0</v>
      </c>
      <c r="B8" s="20" t="s">
        <v>1</v>
      </c>
      <c r="C8" s="2" t="s">
        <v>35</v>
      </c>
      <c r="D8" s="2"/>
      <c r="E8" s="2" t="s">
        <v>4</v>
      </c>
      <c r="F8" s="2" t="s">
        <v>5</v>
      </c>
      <c r="G8" s="2" t="s">
        <v>7</v>
      </c>
      <c r="H8" s="2" t="s">
        <v>8</v>
      </c>
      <c r="I8" s="30" t="s">
        <v>9</v>
      </c>
      <c r="J8" s="2" t="s">
        <v>10</v>
      </c>
      <c r="K8" s="20" t="s">
        <v>37</v>
      </c>
      <c r="L8" s="20" t="s">
        <v>37</v>
      </c>
      <c r="M8" s="2" t="s">
        <v>78</v>
      </c>
      <c r="N8" s="2" t="s">
        <v>41</v>
      </c>
    </row>
    <row r="9" spans="1:14" ht="60">
      <c r="A9" s="18">
        <v>27</v>
      </c>
      <c r="B9" s="18">
        <v>1</v>
      </c>
      <c r="C9" s="3" t="s">
        <v>117</v>
      </c>
      <c r="D9" s="3"/>
      <c r="E9" s="3"/>
      <c r="F9" s="3"/>
      <c r="G9" s="3"/>
      <c r="H9" s="3" t="s">
        <v>32</v>
      </c>
      <c r="I9" s="31" t="s">
        <v>123</v>
      </c>
      <c r="J9" s="3" t="s">
        <v>48</v>
      </c>
      <c r="K9" s="43">
        <v>45894</v>
      </c>
      <c r="L9" s="25">
        <v>45894</v>
      </c>
      <c r="M9" s="3"/>
      <c r="N9" s="3" t="s">
        <v>116</v>
      </c>
    </row>
    <row r="10" spans="1:14" ht="30">
      <c r="A10" s="18">
        <v>29</v>
      </c>
      <c r="B10" s="18">
        <v>2</v>
      </c>
      <c r="C10" s="3" t="s">
        <v>118</v>
      </c>
      <c r="D10" s="3"/>
      <c r="E10" s="3"/>
      <c r="F10" s="3"/>
      <c r="G10" s="3"/>
      <c r="H10" s="3" t="s">
        <v>32</v>
      </c>
      <c r="I10" s="31" t="s">
        <v>126</v>
      </c>
      <c r="J10" s="3" t="s">
        <v>48</v>
      </c>
      <c r="K10" s="43">
        <v>45902</v>
      </c>
      <c r="L10" s="25"/>
      <c r="M10" s="3"/>
      <c r="N10" s="3"/>
    </row>
    <row r="11" spans="1:14">
      <c r="A11" s="18">
        <v>36</v>
      </c>
      <c r="B11" s="18">
        <v>2</v>
      </c>
      <c r="C11" s="3" t="s">
        <v>134</v>
      </c>
      <c r="D11" s="3"/>
      <c r="E11" s="3"/>
      <c r="F11" s="3"/>
      <c r="G11" s="3"/>
      <c r="H11" s="3" t="s">
        <v>32</v>
      </c>
      <c r="I11" s="31" t="s">
        <v>135</v>
      </c>
      <c r="J11" s="3" t="s">
        <v>48</v>
      </c>
      <c r="K11" s="43">
        <v>45909</v>
      </c>
      <c r="L11" s="25"/>
      <c r="M11" s="3"/>
      <c r="N11" s="3"/>
    </row>
    <row r="12" spans="1:14">
      <c r="A12" s="18">
        <v>33</v>
      </c>
      <c r="B12" s="18">
        <v>2</v>
      </c>
      <c r="C12" s="3" t="s">
        <v>128</v>
      </c>
      <c r="D12" s="3"/>
      <c r="E12" s="3"/>
      <c r="F12" s="21"/>
      <c r="G12" s="3"/>
      <c r="H12" s="3" t="s">
        <v>32</v>
      </c>
      <c r="I12" s="31" t="s">
        <v>129</v>
      </c>
      <c r="J12" s="3" t="s">
        <v>56</v>
      </c>
      <c r="K12" s="43">
        <v>45909</v>
      </c>
      <c r="L12" s="25"/>
      <c r="M12" s="3"/>
      <c r="N12" s="3"/>
    </row>
    <row r="13" spans="1:14">
      <c r="A13" s="18">
        <v>38</v>
      </c>
      <c r="B13" s="18">
        <v>2</v>
      </c>
      <c r="C13" s="3" t="s">
        <v>136</v>
      </c>
      <c r="D13" s="3"/>
      <c r="E13" s="3"/>
      <c r="F13" s="3"/>
      <c r="G13" s="3"/>
      <c r="H13" s="3" t="s">
        <v>137</v>
      </c>
      <c r="I13" s="31"/>
      <c r="J13" s="3"/>
      <c r="K13" s="43">
        <v>45909</v>
      </c>
      <c r="L13" s="25"/>
      <c r="M13" s="3"/>
      <c r="N13" s="3"/>
    </row>
    <row r="14" spans="1:14">
      <c r="A14" s="18"/>
      <c r="B14" s="18"/>
      <c r="C14" s="3"/>
      <c r="D14" s="3"/>
      <c r="E14" s="3"/>
      <c r="F14" s="3"/>
      <c r="G14" s="3"/>
      <c r="H14" s="3"/>
      <c r="I14" s="31"/>
      <c r="J14" s="3"/>
      <c r="K14" s="43"/>
      <c r="L14" s="25"/>
      <c r="M14" s="3"/>
      <c r="N14" s="3"/>
    </row>
    <row r="15" spans="1:14" ht="25.5">
      <c r="A15" s="45" t="s">
        <v>140</v>
      </c>
      <c r="B15" s="45"/>
      <c r="C15" s="45"/>
      <c r="D15" s="45"/>
      <c r="E15" s="45"/>
      <c r="F15" s="45"/>
      <c r="G15" s="45"/>
      <c r="H15" s="45"/>
      <c r="I15" s="45"/>
      <c r="J15" s="15"/>
      <c r="K15" s="15"/>
      <c r="L15" s="24"/>
      <c r="M15" s="15"/>
      <c r="N15" s="15"/>
    </row>
    <row r="16" spans="1:14" ht="30">
      <c r="A16" s="22">
        <v>28</v>
      </c>
      <c r="B16" s="22">
        <v>1</v>
      </c>
      <c r="C16" s="23" t="s">
        <v>124</v>
      </c>
      <c r="D16" s="23"/>
      <c r="E16" s="23"/>
      <c r="F16" s="23"/>
      <c r="G16" s="23"/>
      <c r="H16" s="23" t="s">
        <v>115</v>
      </c>
      <c r="I16" s="32" t="s">
        <v>125</v>
      </c>
      <c r="J16" s="23" t="s">
        <v>48</v>
      </c>
      <c r="K16" s="23"/>
      <c r="L16" s="26"/>
      <c r="M16" s="23"/>
      <c r="N16" s="23"/>
    </row>
    <row r="17" spans="1:14">
      <c r="A17" s="22">
        <v>40</v>
      </c>
      <c r="B17" s="22">
        <v>2</v>
      </c>
      <c r="C17" s="23" t="s">
        <v>141</v>
      </c>
      <c r="D17" s="23"/>
      <c r="E17" s="23"/>
      <c r="F17" s="23"/>
      <c r="G17" s="23"/>
      <c r="H17" s="23" t="s">
        <v>78</v>
      </c>
      <c r="I17" s="32"/>
      <c r="J17" s="23" t="s">
        <v>76</v>
      </c>
      <c r="K17" s="41"/>
      <c r="L17" s="26"/>
      <c r="M17" s="41">
        <v>45908</v>
      </c>
      <c r="N17" s="23"/>
    </row>
    <row r="18" spans="1:14">
      <c r="A18" s="22"/>
      <c r="B18" s="22"/>
      <c r="C18" s="23"/>
      <c r="D18" s="23"/>
      <c r="E18" s="23"/>
      <c r="F18" s="23"/>
      <c r="G18" s="23"/>
      <c r="H18" s="23"/>
      <c r="I18" s="32"/>
      <c r="J18" s="23"/>
      <c r="K18" s="23"/>
      <c r="L18" s="26"/>
      <c r="M18" s="41"/>
      <c r="N18" s="23"/>
    </row>
    <row r="19" spans="1:14">
      <c r="A19" s="22"/>
      <c r="B19" s="22"/>
      <c r="C19" s="23"/>
      <c r="D19" s="23"/>
      <c r="E19" s="23"/>
      <c r="F19" s="23"/>
      <c r="G19" s="23"/>
      <c r="H19" s="23"/>
      <c r="I19" s="32"/>
      <c r="J19" s="23"/>
      <c r="K19" s="23"/>
      <c r="L19" s="26"/>
      <c r="M19" s="41"/>
      <c r="N19" s="23"/>
    </row>
    <row r="20" spans="1:14">
      <c r="A20" s="18"/>
      <c r="B20" s="18"/>
      <c r="C20" s="3"/>
      <c r="D20" s="3"/>
      <c r="E20" s="3"/>
      <c r="F20" s="3"/>
      <c r="G20" s="3"/>
      <c r="H20" s="3"/>
      <c r="I20" s="31"/>
      <c r="J20" s="3"/>
      <c r="K20" s="3"/>
      <c r="L20" s="25"/>
      <c r="M20" s="3"/>
      <c r="N20" s="3"/>
    </row>
    <row r="21" spans="1:14" ht="25.5" hidden="1">
      <c r="A21" s="45" t="s">
        <v>38</v>
      </c>
      <c r="B21" s="45"/>
      <c r="C21" s="45"/>
      <c r="D21" s="45"/>
      <c r="E21" s="45"/>
      <c r="F21" s="45"/>
      <c r="G21" s="45"/>
      <c r="H21" s="45"/>
      <c r="I21" s="45"/>
      <c r="J21" s="15"/>
      <c r="K21" s="15"/>
      <c r="L21" s="24"/>
      <c r="M21" s="15"/>
      <c r="N21" s="15"/>
    </row>
    <row r="22" spans="1:14" ht="31.5" hidden="1">
      <c r="A22" s="17" t="s">
        <v>0</v>
      </c>
      <c r="B22" s="20" t="s">
        <v>1</v>
      </c>
      <c r="C22" s="2" t="s">
        <v>35</v>
      </c>
      <c r="D22" s="2" t="s">
        <v>36</v>
      </c>
      <c r="E22" s="2"/>
      <c r="F22" s="2"/>
      <c r="G22" s="2" t="s">
        <v>7</v>
      </c>
      <c r="H22" s="2" t="s">
        <v>8</v>
      </c>
      <c r="I22" s="30" t="s">
        <v>9</v>
      </c>
      <c r="J22" s="2" t="s">
        <v>10</v>
      </c>
      <c r="K22" s="20" t="s">
        <v>37</v>
      </c>
      <c r="L22" s="20" t="s">
        <v>37</v>
      </c>
      <c r="M22" s="2"/>
      <c r="N22" s="2" t="s">
        <v>41</v>
      </c>
    </row>
    <row r="23" spans="1:14" hidden="1">
      <c r="A23" s="18"/>
      <c r="B23" s="18"/>
      <c r="C23" s="3"/>
      <c r="D23" s="3"/>
      <c r="E23" s="3"/>
      <c r="F23" s="3"/>
      <c r="G23" s="3"/>
      <c r="H23" s="3"/>
      <c r="I23" s="31"/>
      <c r="J23" s="3"/>
      <c r="K23" s="3"/>
      <c r="L23" s="18"/>
      <c r="M23" s="3"/>
      <c r="N23" s="3"/>
    </row>
    <row r="24" spans="1:14" hidden="1">
      <c r="A24" s="18"/>
      <c r="B24" s="18"/>
      <c r="C24" s="3"/>
      <c r="D24" s="3"/>
      <c r="F24" s="3"/>
      <c r="G24" s="3"/>
      <c r="H24" s="3"/>
      <c r="I24" s="31"/>
      <c r="J24" s="3"/>
      <c r="K24" s="3"/>
      <c r="L24" s="25"/>
      <c r="M24" s="3"/>
      <c r="N24" s="3"/>
    </row>
    <row r="25" spans="1:14" hidden="1">
      <c r="A25" s="18"/>
      <c r="B25" s="18"/>
      <c r="C25" s="3"/>
      <c r="D25" s="3"/>
      <c r="E25" s="3"/>
      <c r="F25" s="3"/>
      <c r="G25" s="3"/>
      <c r="H25" s="3"/>
      <c r="I25" s="31"/>
      <c r="J25" s="3"/>
      <c r="K25" s="3"/>
      <c r="L25" s="18"/>
      <c r="M25" s="3"/>
      <c r="N25" s="3"/>
    </row>
    <row r="26" spans="1:14" ht="25.5">
      <c r="A26" s="45" t="s">
        <v>39</v>
      </c>
      <c r="B26" s="45"/>
      <c r="C26" s="45"/>
      <c r="D26" s="45"/>
      <c r="E26" s="45"/>
      <c r="F26" s="45"/>
      <c r="G26" s="45"/>
      <c r="H26" s="45"/>
      <c r="I26" s="45"/>
      <c r="J26" s="15"/>
      <c r="K26" s="15"/>
      <c r="L26" s="24"/>
      <c r="M26" s="15"/>
      <c r="N26" s="15"/>
    </row>
    <row r="27" spans="1:14" ht="15.75">
      <c r="A27" s="37"/>
      <c r="B27" s="37"/>
      <c r="C27" s="2" t="s">
        <v>43</v>
      </c>
      <c r="D27" s="38"/>
      <c r="E27" s="38"/>
      <c r="F27" s="38"/>
      <c r="G27" s="38"/>
      <c r="H27" s="38"/>
      <c r="I27" s="38"/>
      <c r="J27" s="39"/>
      <c r="K27" s="38"/>
      <c r="L27" s="38"/>
      <c r="M27" s="37"/>
      <c r="N27" s="38"/>
    </row>
    <row r="28" spans="1:14" ht="31.5">
      <c r="A28" s="17" t="s">
        <v>0</v>
      </c>
      <c r="B28" s="20" t="s">
        <v>1</v>
      </c>
      <c r="C28" s="2" t="s">
        <v>35</v>
      </c>
      <c r="D28" s="2" t="s">
        <v>36</v>
      </c>
      <c r="E28" s="2" t="s">
        <v>4</v>
      </c>
      <c r="F28" s="2" t="s">
        <v>5</v>
      </c>
      <c r="G28" s="2" t="s">
        <v>7</v>
      </c>
      <c r="H28" s="2" t="s">
        <v>8</v>
      </c>
      <c r="I28" s="30" t="s">
        <v>9</v>
      </c>
      <c r="J28" s="2" t="s">
        <v>10</v>
      </c>
      <c r="K28" s="20" t="s">
        <v>37</v>
      </c>
      <c r="L28" s="20" t="s">
        <v>37</v>
      </c>
      <c r="M28" s="2"/>
      <c r="N28" s="2" t="s">
        <v>41</v>
      </c>
    </row>
    <row r="29" spans="1:14">
      <c r="A29" s="18">
        <v>9</v>
      </c>
      <c r="B29" s="18"/>
      <c r="C29" s="3" t="s">
        <v>72</v>
      </c>
      <c r="D29" s="3"/>
      <c r="E29" s="3"/>
      <c r="F29" s="3"/>
      <c r="G29" s="3"/>
      <c r="H29" s="3"/>
      <c r="I29" s="31"/>
      <c r="J29" s="3"/>
      <c r="K29" s="3"/>
      <c r="L29" s="25"/>
      <c r="M29" s="3"/>
      <c r="N29" s="3"/>
    </row>
    <row r="30" spans="1:14" ht="30">
      <c r="A30" s="18">
        <v>32</v>
      </c>
      <c r="B30" s="18"/>
      <c r="C30" s="3" t="s">
        <v>127</v>
      </c>
      <c r="D30" s="3"/>
      <c r="E30" s="3"/>
      <c r="F30" s="3"/>
      <c r="G30" s="3"/>
      <c r="H30" s="3"/>
      <c r="I30" s="31"/>
      <c r="J30" s="3" t="s">
        <v>76</v>
      </c>
      <c r="K30" s="43">
        <v>45909</v>
      </c>
      <c r="L30" s="25"/>
      <c r="M30" s="3"/>
      <c r="N30" s="3"/>
    </row>
    <row r="31" spans="1:14">
      <c r="A31" s="18">
        <v>34</v>
      </c>
      <c r="B31" s="18"/>
      <c r="C31" s="3" t="s">
        <v>130</v>
      </c>
      <c r="D31" s="3"/>
      <c r="E31" s="3"/>
      <c r="F31" s="3"/>
      <c r="G31" s="3"/>
      <c r="H31" s="3"/>
      <c r="I31" s="31"/>
      <c r="J31" s="3" t="s">
        <v>48</v>
      </c>
      <c r="K31" s="43">
        <v>45909</v>
      </c>
      <c r="L31" s="18"/>
      <c r="M31" s="3"/>
      <c r="N31" s="3"/>
    </row>
    <row r="32" spans="1:14">
      <c r="A32" s="18">
        <v>35</v>
      </c>
      <c r="B32" s="18"/>
      <c r="C32" s="3" t="s">
        <v>131</v>
      </c>
      <c r="D32" s="3"/>
      <c r="E32" s="3"/>
      <c r="F32" s="3"/>
      <c r="G32" s="3"/>
      <c r="H32" s="3" t="s">
        <v>32</v>
      </c>
      <c r="I32" s="31" t="s">
        <v>132</v>
      </c>
      <c r="J32" s="3" t="s">
        <v>48</v>
      </c>
      <c r="K32" s="43">
        <v>45909</v>
      </c>
      <c r="L32" s="25"/>
      <c r="M32" s="3"/>
      <c r="N32" s="3"/>
    </row>
    <row r="33" spans="1:14">
      <c r="A33" s="18">
        <v>37</v>
      </c>
      <c r="B33" s="18"/>
      <c r="C33" s="3" t="s">
        <v>133</v>
      </c>
      <c r="D33" s="3"/>
      <c r="E33" s="3"/>
      <c r="F33" s="3"/>
      <c r="G33" s="3"/>
      <c r="H33" s="3"/>
      <c r="I33" s="31"/>
      <c r="J33" s="3" t="s">
        <v>48</v>
      </c>
      <c r="K33" s="43">
        <v>45909</v>
      </c>
      <c r="L33" s="25"/>
      <c r="M33" s="3"/>
      <c r="N33" s="3"/>
    </row>
    <row r="34" spans="1:14" ht="30">
      <c r="A34" s="18">
        <v>39</v>
      </c>
      <c r="B34" s="18"/>
      <c r="C34" s="3" t="s">
        <v>138</v>
      </c>
      <c r="D34" s="3"/>
      <c r="E34" s="3"/>
      <c r="F34" s="3"/>
      <c r="G34" s="3"/>
      <c r="H34" s="3"/>
      <c r="I34" s="31"/>
      <c r="J34" s="3"/>
      <c r="K34" s="43">
        <v>45909</v>
      </c>
      <c r="L34" s="25"/>
      <c r="M34" s="3"/>
      <c r="N34" s="3"/>
    </row>
    <row r="35" spans="1:14" ht="15.75">
      <c r="A35" s="37"/>
      <c r="B35" s="37"/>
      <c r="C35" s="2" t="s">
        <v>44</v>
      </c>
      <c r="D35" s="38"/>
      <c r="E35" s="38"/>
      <c r="F35" s="38"/>
      <c r="G35" s="38"/>
      <c r="H35" s="38"/>
      <c r="I35" s="38"/>
      <c r="J35" s="39"/>
      <c r="K35" s="38"/>
      <c r="L35" s="38"/>
      <c r="M35" s="37"/>
      <c r="N35" s="38"/>
    </row>
    <row r="36" spans="1:14" ht="31.5">
      <c r="A36" s="17" t="s">
        <v>0</v>
      </c>
      <c r="B36" s="20" t="s">
        <v>1</v>
      </c>
      <c r="C36" s="2" t="s">
        <v>35</v>
      </c>
      <c r="D36" s="2" t="s">
        <v>36</v>
      </c>
      <c r="E36" s="2" t="s">
        <v>4</v>
      </c>
      <c r="F36" s="2" t="s">
        <v>5</v>
      </c>
      <c r="G36" s="2" t="s">
        <v>7</v>
      </c>
      <c r="H36" s="2" t="s">
        <v>8</v>
      </c>
      <c r="I36" s="30" t="s">
        <v>9</v>
      </c>
      <c r="J36" s="2" t="s">
        <v>10</v>
      </c>
      <c r="K36" s="20" t="s">
        <v>37</v>
      </c>
      <c r="L36" s="20" t="s">
        <v>37</v>
      </c>
      <c r="M36" s="2"/>
      <c r="N36" s="2" t="s">
        <v>41</v>
      </c>
    </row>
    <row r="37" spans="1:14" ht="30">
      <c r="A37" s="18">
        <v>31</v>
      </c>
      <c r="B37" s="18"/>
      <c r="C37" s="3" t="s">
        <v>121</v>
      </c>
      <c r="D37" s="3"/>
      <c r="E37" s="3"/>
      <c r="F37" s="21"/>
      <c r="G37" s="3"/>
      <c r="H37" s="3" t="s">
        <v>115</v>
      </c>
      <c r="I37" s="31" t="s">
        <v>122</v>
      </c>
      <c r="J37" s="3"/>
      <c r="K37" s="43">
        <v>45909</v>
      </c>
      <c r="L37" s="25"/>
      <c r="M37" s="3"/>
      <c r="N37" s="3"/>
    </row>
    <row r="38" spans="1:14">
      <c r="A38" s="18"/>
      <c r="B38" s="18"/>
      <c r="C38" s="3"/>
      <c r="D38" s="3"/>
      <c r="E38" s="3"/>
      <c r="F38" s="21"/>
      <c r="G38" s="3"/>
      <c r="H38" s="3"/>
      <c r="I38" s="31"/>
      <c r="J38" s="3"/>
      <c r="K38" s="3"/>
      <c r="L38" s="25"/>
      <c r="M38" s="3"/>
      <c r="N38" s="3"/>
    </row>
    <row r="39" spans="1:14">
      <c r="A39" s="18"/>
      <c r="B39" s="18"/>
      <c r="C39" s="3"/>
      <c r="D39" s="3"/>
      <c r="E39" s="3"/>
      <c r="F39" s="21"/>
      <c r="G39" s="3"/>
      <c r="H39" s="3"/>
      <c r="I39" s="31"/>
      <c r="J39" s="3"/>
      <c r="K39" s="3"/>
      <c r="L39" s="25"/>
      <c r="M39" s="3"/>
      <c r="N39" s="3"/>
    </row>
    <row r="40" spans="1:14">
      <c r="A40" s="18"/>
      <c r="B40" s="18"/>
      <c r="C40" s="3"/>
      <c r="D40" s="3"/>
      <c r="E40" s="3"/>
      <c r="F40" s="21"/>
      <c r="G40" s="3"/>
      <c r="H40" s="3"/>
      <c r="I40" s="31"/>
      <c r="J40" s="3"/>
      <c r="K40" s="3"/>
      <c r="L40" s="25"/>
      <c r="M40" s="3"/>
      <c r="N40" s="3"/>
    </row>
    <row r="41" spans="1:14" ht="15.75">
      <c r="A41" s="37"/>
      <c r="B41" s="37"/>
      <c r="C41" s="2" t="s">
        <v>47</v>
      </c>
      <c r="D41" s="38"/>
      <c r="E41" s="38"/>
      <c r="F41" s="38"/>
      <c r="G41" s="38"/>
      <c r="H41" s="38"/>
      <c r="I41" s="38"/>
      <c r="J41" s="39"/>
      <c r="K41" s="38"/>
      <c r="L41" s="38"/>
      <c r="M41" s="37"/>
      <c r="N41" s="38"/>
    </row>
    <row r="42" spans="1:14" ht="31.5">
      <c r="A42" s="17" t="s">
        <v>0</v>
      </c>
      <c r="B42" s="20" t="s">
        <v>1</v>
      </c>
      <c r="C42" s="2" t="s">
        <v>35</v>
      </c>
      <c r="D42" s="2" t="s">
        <v>36</v>
      </c>
      <c r="E42" s="2" t="s">
        <v>4</v>
      </c>
      <c r="F42" s="2" t="s">
        <v>5</v>
      </c>
      <c r="G42" s="2" t="s">
        <v>7</v>
      </c>
      <c r="H42" s="2" t="s">
        <v>8</v>
      </c>
      <c r="I42" s="30" t="s">
        <v>9</v>
      </c>
      <c r="J42" s="2" t="s">
        <v>10</v>
      </c>
      <c r="K42" s="20" t="s">
        <v>37</v>
      </c>
      <c r="L42" s="20" t="s">
        <v>37</v>
      </c>
      <c r="M42" s="2"/>
      <c r="N42" s="2" t="s">
        <v>41</v>
      </c>
    </row>
    <row r="43" spans="1:14">
      <c r="A43" s="18"/>
      <c r="B43" s="18"/>
      <c r="C43" s="3"/>
      <c r="D43" s="3"/>
      <c r="E43" s="3"/>
      <c r="F43" s="21"/>
      <c r="G43" s="3"/>
      <c r="H43" s="3"/>
      <c r="I43" s="31"/>
      <c r="J43" s="3"/>
      <c r="K43" s="43"/>
      <c r="L43" s="25"/>
      <c r="M43" s="3"/>
      <c r="N43" s="3"/>
    </row>
    <row r="44" spans="1:14">
      <c r="A44" s="18"/>
      <c r="B44" s="18"/>
      <c r="C44" s="3"/>
      <c r="D44" s="3"/>
      <c r="E44" s="3"/>
      <c r="F44" s="21"/>
      <c r="G44" s="3"/>
      <c r="H44" s="3"/>
      <c r="I44" s="31"/>
      <c r="J44" s="3"/>
      <c r="K44" s="3"/>
      <c r="L44" s="25"/>
      <c r="M44" s="3"/>
      <c r="N44" s="3"/>
    </row>
    <row r="45" spans="1:14">
      <c r="A45" s="18"/>
      <c r="B45" s="18"/>
      <c r="C45" s="3"/>
      <c r="D45" s="3"/>
      <c r="E45" s="3"/>
      <c r="F45" s="21"/>
      <c r="G45" s="3"/>
      <c r="H45" s="3"/>
      <c r="I45" s="31"/>
      <c r="J45" s="3"/>
      <c r="K45" s="3"/>
      <c r="L45" s="25"/>
      <c r="M45" s="3"/>
      <c r="N45" s="3"/>
    </row>
    <row r="46" spans="1:14">
      <c r="A46" s="18"/>
      <c r="B46" s="18"/>
      <c r="C46" s="3"/>
      <c r="D46" s="3"/>
      <c r="E46" s="3"/>
      <c r="F46" s="21"/>
      <c r="G46" s="3"/>
      <c r="H46" s="3"/>
      <c r="I46" s="31"/>
      <c r="J46" s="3"/>
      <c r="K46" s="3"/>
      <c r="L46" s="25"/>
      <c r="M46" s="3"/>
      <c r="N46" s="3"/>
    </row>
    <row r="47" spans="1:14" ht="15.75">
      <c r="A47" s="37"/>
      <c r="B47" s="37"/>
      <c r="C47" s="2" t="s">
        <v>46</v>
      </c>
      <c r="D47" s="38"/>
      <c r="E47" s="38"/>
      <c r="F47" s="38"/>
      <c r="G47" s="38"/>
      <c r="H47" s="38"/>
      <c r="I47" s="38"/>
      <c r="J47" s="39"/>
      <c r="K47" s="38"/>
      <c r="L47" s="38"/>
      <c r="M47" s="37"/>
      <c r="N47" s="38"/>
    </row>
    <row r="48" spans="1:14" ht="31.5">
      <c r="A48" s="17" t="s">
        <v>0</v>
      </c>
      <c r="B48" s="20" t="s">
        <v>1</v>
      </c>
      <c r="C48" s="2" t="s">
        <v>35</v>
      </c>
      <c r="D48" s="2" t="s">
        <v>36</v>
      </c>
      <c r="E48" s="2" t="s">
        <v>4</v>
      </c>
      <c r="F48" s="2" t="s">
        <v>5</v>
      </c>
      <c r="G48" s="2" t="s">
        <v>7</v>
      </c>
      <c r="H48" s="2" t="s">
        <v>8</v>
      </c>
      <c r="I48" s="30" t="s">
        <v>9</v>
      </c>
      <c r="J48" s="2" t="s">
        <v>10</v>
      </c>
      <c r="K48" s="20" t="s">
        <v>37</v>
      </c>
      <c r="L48" s="20" t="s">
        <v>37</v>
      </c>
      <c r="M48" s="2"/>
      <c r="N48" s="2" t="s">
        <v>41</v>
      </c>
    </row>
    <row r="49" spans="1:14">
      <c r="A49" s="18"/>
      <c r="B49" s="18"/>
      <c r="C49" s="3"/>
      <c r="D49" s="3"/>
      <c r="E49" s="3"/>
      <c r="F49" s="21"/>
      <c r="G49" s="3"/>
      <c r="H49" s="3"/>
      <c r="I49" s="31"/>
      <c r="J49" s="3"/>
      <c r="K49" s="3"/>
      <c r="L49" s="25"/>
      <c r="M49" s="3"/>
      <c r="N49" s="3"/>
    </row>
    <row r="50" spans="1:14">
      <c r="A50" s="18"/>
      <c r="B50" s="18"/>
      <c r="C50" s="3"/>
      <c r="D50" s="3"/>
      <c r="E50" s="3"/>
      <c r="F50" s="21"/>
      <c r="G50" s="3"/>
      <c r="H50" s="3"/>
      <c r="I50" s="31"/>
      <c r="J50" s="3"/>
      <c r="K50" s="3"/>
      <c r="L50" s="25"/>
      <c r="M50" s="3"/>
      <c r="N50" s="3"/>
    </row>
    <row r="51" spans="1:14">
      <c r="A51" s="18"/>
      <c r="B51" s="18"/>
      <c r="C51" s="3"/>
      <c r="D51" s="3"/>
      <c r="E51" s="3"/>
      <c r="F51" s="21"/>
      <c r="G51" s="3"/>
      <c r="H51" s="3"/>
      <c r="I51" s="31"/>
      <c r="J51" s="3"/>
      <c r="K51" s="3"/>
      <c r="L51" s="25"/>
      <c r="M51" s="3"/>
      <c r="N51" s="3"/>
    </row>
    <row r="52" spans="1:14">
      <c r="A52" s="18"/>
      <c r="B52" s="18"/>
      <c r="C52" s="3"/>
      <c r="D52" s="3"/>
      <c r="E52" s="3"/>
      <c r="F52" s="21"/>
      <c r="G52" s="3"/>
      <c r="H52" s="3"/>
      <c r="I52" s="31"/>
      <c r="J52" s="3"/>
      <c r="K52" s="3"/>
      <c r="L52" s="25"/>
      <c r="M52" s="3"/>
      <c r="N52" s="3"/>
    </row>
    <row r="53" spans="1:14" ht="15.75">
      <c r="A53" s="37"/>
      <c r="B53" s="37"/>
      <c r="C53" s="2" t="s">
        <v>45</v>
      </c>
      <c r="D53" s="38"/>
      <c r="E53" s="38"/>
      <c r="F53" s="38"/>
      <c r="G53" s="38"/>
      <c r="H53" s="38"/>
      <c r="I53" s="38"/>
      <c r="J53" s="39"/>
      <c r="K53" s="38"/>
      <c r="L53" s="38"/>
      <c r="M53" s="37"/>
      <c r="N53" s="38"/>
    </row>
    <row r="54" spans="1:14" ht="31.5">
      <c r="A54" s="17" t="s">
        <v>0</v>
      </c>
      <c r="B54" s="20" t="s">
        <v>1</v>
      </c>
      <c r="C54" s="2" t="s">
        <v>35</v>
      </c>
      <c r="D54" s="2" t="s">
        <v>36</v>
      </c>
      <c r="E54" s="2" t="s">
        <v>4</v>
      </c>
      <c r="F54" s="2" t="s">
        <v>5</v>
      </c>
      <c r="G54" s="2" t="s">
        <v>7</v>
      </c>
      <c r="H54" s="2" t="s">
        <v>8</v>
      </c>
      <c r="I54" s="30" t="s">
        <v>9</v>
      </c>
      <c r="J54" s="2" t="s">
        <v>10</v>
      </c>
      <c r="K54" s="20" t="s">
        <v>37</v>
      </c>
      <c r="L54" s="20" t="s">
        <v>37</v>
      </c>
      <c r="M54" s="2"/>
      <c r="N54" s="2" t="s">
        <v>41</v>
      </c>
    </row>
    <row r="55" spans="1:14">
      <c r="A55" s="18"/>
      <c r="B55" s="18"/>
      <c r="C55" s="3"/>
      <c r="D55" s="3"/>
      <c r="E55" s="3"/>
      <c r="F55" s="21"/>
      <c r="G55" s="3"/>
      <c r="H55" s="3"/>
      <c r="I55" s="31"/>
      <c r="J55" s="3"/>
      <c r="K55" s="43"/>
      <c r="L55" s="25"/>
      <c r="M55" s="3"/>
      <c r="N55" s="3"/>
    </row>
    <row r="56" spans="1:14">
      <c r="A56" s="18"/>
      <c r="B56" s="18"/>
      <c r="C56" s="3"/>
      <c r="D56" s="3"/>
      <c r="E56" s="3"/>
      <c r="F56" s="3"/>
      <c r="G56" s="3"/>
      <c r="H56" s="3"/>
      <c r="I56" s="31"/>
      <c r="J56" s="3"/>
      <c r="K56" s="3"/>
      <c r="L56" s="25"/>
      <c r="M56" s="3"/>
      <c r="N56" s="3"/>
    </row>
    <row r="57" spans="1:14" hidden="1">
      <c r="A57" s="18"/>
      <c r="B57" s="18"/>
      <c r="C57" s="3"/>
      <c r="D57" s="3"/>
      <c r="E57" s="3"/>
      <c r="F57" s="21"/>
      <c r="G57" s="3"/>
      <c r="H57" s="3"/>
      <c r="I57" s="31"/>
      <c r="J57" s="3"/>
      <c r="K57" s="3"/>
      <c r="L57" s="25"/>
      <c r="M57" s="3"/>
      <c r="N57" s="3"/>
    </row>
    <row r="58" spans="1:14" hidden="1">
      <c r="A58" s="18"/>
      <c r="B58" s="18"/>
      <c r="C58" s="3"/>
      <c r="D58" s="3"/>
      <c r="E58" s="3"/>
      <c r="F58" s="21"/>
      <c r="G58" s="3"/>
      <c r="H58" s="3"/>
      <c r="I58" s="31"/>
      <c r="J58" s="3"/>
      <c r="K58" s="3"/>
      <c r="L58" s="25"/>
      <c r="M58" s="3"/>
      <c r="N58" s="3"/>
    </row>
    <row r="59" spans="1:14" ht="15.75" hidden="1">
      <c r="A59" s="37"/>
      <c r="B59" s="37"/>
      <c r="C59" s="2" t="s">
        <v>93</v>
      </c>
      <c r="D59" s="38"/>
      <c r="E59" s="38"/>
      <c r="F59" s="38"/>
      <c r="G59" s="38"/>
      <c r="H59" s="38"/>
      <c r="I59" s="38"/>
      <c r="J59" s="39"/>
      <c r="K59" s="38"/>
      <c r="L59" s="38"/>
      <c r="M59" s="37"/>
      <c r="N59" s="38"/>
    </row>
    <row r="60" spans="1:14" ht="31.5" hidden="1">
      <c r="A60" s="17" t="s">
        <v>0</v>
      </c>
      <c r="B60" s="20" t="s">
        <v>1</v>
      </c>
      <c r="C60" s="2" t="s">
        <v>35</v>
      </c>
      <c r="D60" s="2" t="s">
        <v>36</v>
      </c>
      <c r="E60" s="2" t="s">
        <v>4</v>
      </c>
      <c r="F60" s="2" t="s">
        <v>5</v>
      </c>
      <c r="G60" s="2" t="s">
        <v>7</v>
      </c>
      <c r="H60" s="2" t="s">
        <v>8</v>
      </c>
      <c r="I60" s="30" t="s">
        <v>9</v>
      </c>
      <c r="J60" s="2" t="s">
        <v>10</v>
      </c>
      <c r="K60" s="20" t="s">
        <v>37</v>
      </c>
      <c r="L60" s="20" t="s">
        <v>37</v>
      </c>
      <c r="M60" s="2"/>
      <c r="N60" s="2" t="s">
        <v>41</v>
      </c>
    </row>
    <row r="61" spans="1:14" hidden="1">
      <c r="A61" s="18"/>
      <c r="B61" s="18"/>
      <c r="C61" s="3"/>
      <c r="D61" s="3"/>
      <c r="E61" s="3"/>
      <c r="F61" s="21"/>
      <c r="G61" s="3"/>
      <c r="H61" s="3"/>
      <c r="I61" s="31"/>
      <c r="J61" s="3"/>
      <c r="K61" s="3"/>
      <c r="L61" s="25"/>
      <c r="M61" s="3"/>
      <c r="N61" s="3"/>
    </row>
    <row r="62" spans="1:14" hidden="1">
      <c r="A62" s="18"/>
      <c r="B62" s="18"/>
      <c r="C62" s="3"/>
      <c r="D62" s="3"/>
      <c r="E62" s="3"/>
      <c r="F62" s="21"/>
      <c r="G62" s="3"/>
      <c r="H62" s="3"/>
      <c r="I62" s="31"/>
      <c r="J62" s="3"/>
      <c r="K62" s="3"/>
      <c r="L62" s="25"/>
      <c r="M62" s="3"/>
      <c r="N62" s="3"/>
    </row>
    <row r="63" spans="1:14" hidden="1">
      <c r="A63" s="18"/>
      <c r="B63" s="18"/>
      <c r="C63" s="3"/>
      <c r="D63" s="3"/>
      <c r="E63" s="3"/>
      <c r="F63" s="21"/>
      <c r="G63" s="3"/>
      <c r="H63" s="3"/>
      <c r="I63" s="31"/>
      <c r="J63" s="3"/>
      <c r="K63" s="3"/>
      <c r="L63" s="25"/>
      <c r="M63" s="3"/>
      <c r="N63" s="3"/>
    </row>
    <row r="64" spans="1:14" hidden="1">
      <c r="A64" s="18"/>
      <c r="B64" s="18"/>
      <c r="C64" s="3"/>
      <c r="D64" s="3"/>
      <c r="E64" s="3"/>
      <c r="F64" s="21"/>
      <c r="G64" s="3"/>
      <c r="H64" s="3"/>
      <c r="I64" s="31"/>
      <c r="J64" s="3"/>
      <c r="K64" s="3"/>
      <c r="L64" s="25"/>
      <c r="M64" s="3"/>
      <c r="N64" s="3"/>
    </row>
    <row r="65" spans="1:14" hidden="1"/>
    <row r="67" spans="1:14" ht="25.5">
      <c r="A67" s="45" t="s">
        <v>139</v>
      </c>
      <c r="B67" s="45"/>
      <c r="C67" s="45"/>
      <c r="D67" s="45"/>
      <c r="E67" s="45"/>
      <c r="F67" s="45"/>
      <c r="G67" s="45"/>
      <c r="H67" s="45"/>
      <c r="I67" s="45"/>
      <c r="J67" s="15"/>
      <c r="K67" s="15"/>
      <c r="L67" s="24"/>
      <c r="M67" s="15"/>
      <c r="N67" s="15"/>
    </row>
    <row r="68" spans="1:14" ht="36" customHeight="1">
      <c r="A68" s="17" t="s">
        <v>0</v>
      </c>
      <c r="B68" s="2" t="s">
        <v>1</v>
      </c>
      <c r="C68" s="2" t="s">
        <v>2</v>
      </c>
      <c r="D68" s="2" t="s">
        <v>40</v>
      </c>
      <c r="E68" s="2" t="s">
        <v>4</v>
      </c>
      <c r="F68" s="2" t="s">
        <v>5</v>
      </c>
      <c r="G68" s="2" t="s">
        <v>6</v>
      </c>
      <c r="H68" s="2" t="s">
        <v>7</v>
      </c>
      <c r="I68" s="2" t="s">
        <v>8</v>
      </c>
      <c r="J68" s="2" t="s">
        <v>10</v>
      </c>
      <c r="K68" s="2" t="s">
        <v>37</v>
      </c>
      <c r="L68" s="2" t="s">
        <v>11</v>
      </c>
      <c r="M68" s="2" t="s">
        <v>78</v>
      </c>
      <c r="N68" s="2" t="s">
        <v>41</v>
      </c>
    </row>
    <row r="69" spans="1:14" ht="75">
      <c r="A69" s="22">
        <v>14</v>
      </c>
      <c r="B69" s="22">
        <v>1</v>
      </c>
      <c r="C69" s="23" t="s">
        <v>100</v>
      </c>
      <c r="D69" s="23"/>
      <c r="E69" s="23"/>
      <c r="F69" s="23"/>
      <c r="G69" s="23"/>
      <c r="H69" s="23" t="s">
        <v>115</v>
      </c>
      <c r="I69" s="32" t="s">
        <v>114</v>
      </c>
      <c r="J69" s="23" t="s">
        <v>48</v>
      </c>
      <c r="K69" s="23"/>
      <c r="L69" s="26"/>
      <c r="M69" s="41">
        <v>45902</v>
      </c>
      <c r="N69" s="23" t="s">
        <v>101</v>
      </c>
    </row>
    <row r="70" spans="1:14" ht="135">
      <c r="A70" s="22">
        <v>3</v>
      </c>
      <c r="B70" s="22">
        <v>1</v>
      </c>
      <c r="C70" s="23" t="s">
        <v>66</v>
      </c>
      <c r="D70" s="23"/>
      <c r="E70" s="23"/>
      <c r="F70" s="23"/>
      <c r="G70" s="23"/>
      <c r="H70" s="23" t="s">
        <v>78</v>
      </c>
      <c r="I70" s="32" t="s">
        <v>107</v>
      </c>
      <c r="J70" s="23" t="s">
        <v>48</v>
      </c>
      <c r="K70" s="23"/>
      <c r="L70" s="26"/>
      <c r="M70" s="41">
        <v>45902</v>
      </c>
      <c r="N70" s="23" t="s">
        <v>87</v>
      </c>
    </row>
    <row r="71" spans="1:14" ht="135">
      <c r="A71" s="22">
        <v>13</v>
      </c>
      <c r="B71" s="22">
        <v>2</v>
      </c>
      <c r="C71" s="23" t="s">
        <v>92</v>
      </c>
      <c r="D71" s="23"/>
      <c r="E71" s="23"/>
      <c r="F71" s="23"/>
      <c r="G71" s="23"/>
      <c r="H71" s="23" t="s">
        <v>78</v>
      </c>
      <c r="I71" s="32" t="s">
        <v>105</v>
      </c>
      <c r="J71" s="23" t="s">
        <v>54</v>
      </c>
      <c r="K71" s="23"/>
      <c r="L71" s="26"/>
      <c r="M71" s="41">
        <v>45902</v>
      </c>
      <c r="N71" s="23" t="s">
        <v>86</v>
      </c>
    </row>
    <row r="72" spans="1:14" ht="30">
      <c r="A72" s="22">
        <v>26</v>
      </c>
      <c r="B72" s="22">
        <v>2</v>
      </c>
      <c r="C72" s="23" t="s">
        <v>112</v>
      </c>
      <c r="D72" s="23"/>
      <c r="E72" s="23"/>
      <c r="F72" s="23"/>
      <c r="G72" s="23"/>
      <c r="H72" s="23" t="s">
        <v>78</v>
      </c>
      <c r="I72" s="32"/>
      <c r="J72" s="23" t="s">
        <v>56</v>
      </c>
      <c r="K72" s="23"/>
      <c r="L72" s="26"/>
      <c r="M72" s="41">
        <v>45902</v>
      </c>
      <c r="N72" s="23" t="s">
        <v>113</v>
      </c>
    </row>
    <row r="73" spans="1:14" ht="45">
      <c r="A73" s="22">
        <v>30</v>
      </c>
      <c r="B73" s="22">
        <v>2</v>
      </c>
      <c r="C73" s="23" t="s">
        <v>119</v>
      </c>
      <c r="D73" s="23"/>
      <c r="E73" s="23"/>
      <c r="F73" s="23"/>
      <c r="G73" s="23"/>
      <c r="H73" s="23" t="s">
        <v>115</v>
      </c>
      <c r="I73" s="32" t="s">
        <v>120</v>
      </c>
      <c r="J73" s="23" t="s">
        <v>48</v>
      </c>
      <c r="K73" s="23"/>
      <c r="L73" s="26"/>
      <c r="M73" s="41">
        <v>45902</v>
      </c>
      <c r="N73" s="23"/>
    </row>
    <row r="74" spans="1:14" ht="36" customHeight="1">
      <c r="A74" s="22">
        <v>16</v>
      </c>
      <c r="B74" s="22">
        <v>2</v>
      </c>
      <c r="C74" s="23" t="s">
        <v>84</v>
      </c>
      <c r="D74" s="23"/>
      <c r="E74" s="23"/>
      <c r="F74" s="23"/>
      <c r="G74" s="23"/>
      <c r="H74" s="23" t="s">
        <v>32</v>
      </c>
      <c r="I74" s="32" t="s">
        <v>102</v>
      </c>
      <c r="J74" s="23" t="s">
        <v>76</v>
      </c>
      <c r="K74" s="41"/>
      <c r="L74" s="26"/>
      <c r="M74" s="41">
        <v>45901</v>
      </c>
      <c r="N74" s="23" t="s">
        <v>79</v>
      </c>
    </row>
    <row r="75" spans="1:14" ht="36" customHeight="1">
      <c r="A75" s="22">
        <v>25</v>
      </c>
      <c r="B75" s="22">
        <v>2</v>
      </c>
      <c r="C75" s="23" t="s">
        <v>104</v>
      </c>
      <c r="D75" s="23"/>
      <c r="E75" s="23"/>
      <c r="F75" s="23"/>
      <c r="G75" s="23"/>
      <c r="H75" s="23" t="s">
        <v>32</v>
      </c>
      <c r="I75" s="32"/>
      <c r="J75" s="23" t="s">
        <v>76</v>
      </c>
      <c r="K75" s="41"/>
      <c r="L75" s="26">
        <v>45835</v>
      </c>
      <c r="M75" s="41">
        <v>45901</v>
      </c>
      <c r="N75" s="23" t="s">
        <v>103</v>
      </c>
    </row>
    <row r="76" spans="1:14" ht="36" customHeight="1">
      <c r="A76" s="22">
        <v>21</v>
      </c>
      <c r="B76" s="22">
        <v>2</v>
      </c>
      <c r="C76" s="23" t="s">
        <v>96</v>
      </c>
      <c r="D76" s="23"/>
      <c r="E76" s="23"/>
      <c r="F76" s="42"/>
      <c r="G76" s="23"/>
      <c r="H76" s="23" t="s">
        <v>32</v>
      </c>
      <c r="I76" s="32" t="s">
        <v>109</v>
      </c>
      <c r="J76" s="23" t="s">
        <v>98</v>
      </c>
      <c r="K76" s="41"/>
      <c r="L76" s="26">
        <v>45832</v>
      </c>
      <c r="M76" s="41">
        <v>45901</v>
      </c>
      <c r="N76" s="23"/>
    </row>
    <row r="77" spans="1:14" ht="60">
      <c r="A77" s="22">
        <v>24</v>
      </c>
      <c r="B77" s="22">
        <v>1</v>
      </c>
      <c r="C77" s="23" t="s">
        <v>110</v>
      </c>
      <c r="D77" s="23"/>
      <c r="E77" s="23"/>
      <c r="F77" s="23"/>
      <c r="G77" s="23"/>
      <c r="H77" s="23" t="s">
        <v>32</v>
      </c>
      <c r="I77" s="32" t="s">
        <v>106</v>
      </c>
      <c r="J77" s="23" t="s">
        <v>48</v>
      </c>
      <c r="K77" s="41"/>
      <c r="L77" s="26">
        <v>45840</v>
      </c>
      <c r="M77" s="41" t="s">
        <v>111</v>
      </c>
      <c r="N77" s="23"/>
    </row>
    <row r="78" spans="1:14">
      <c r="A78" s="22">
        <v>18</v>
      </c>
      <c r="B78" s="22"/>
      <c r="C78" s="23" t="s">
        <v>83</v>
      </c>
      <c r="D78" s="23"/>
      <c r="E78" s="23"/>
      <c r="F78" s="23"/>
      <c r="G78" s="23"/>
      <c r="H78" s="23" t="s">
        <v>78</v>
      </c>
      <c r="I78" s="32"/>
      <c r="J78" s="23" t="s">
        <v>76</v>
      </c>
      <c r="K78" s="41"/>
      <c r="L78" s="26"/>
      <c r="M78" s="41">
        <v>45841</v>
      </c>
      <c r="N78" s="23" t="s">
        <v>81</v>
      </c>
    </row>
    <row r="79" spans="1:14">
      <c r="A79" s="22">
        <v>22</v>
      </c>
      <c r="B79" s="22"/>
      <c r="C79" s="23" t="s">
        <v>89</v>
      </c>
      <c r="D79" s="23"/>
      <c r="E79" s="23"/>
      <c r="F79" s="23"/>
      <c r="G79" s="23"/>
      <c r="H79" s="23" t="s">
        <v>78</v>
      </c>
      <c r="I79" s="32" t="s">
        <v>91</v>
      </c>
      <c r="J79" s="23" t="s">
        <v>54</v>
      </c>
      <c r="K79" s="41"/>
      <c r="L79" s="26"/>
      <c r="M79" s="41">
        <v>45841</v>
      </c>
      <c r="N79" s="23" t="s">
        <v>90</v>
      </c>
    </row>
    <row r="80" spans="1:14">
      <c r="A80" s="22">
        <v>23</v>
      </c>
      <c r="B80" s="22"/>
      <c r="C80" s="23" t="s">
        <v>99</v>
      </c>
      <c r="D80" s="23"/>
      <c r="E80" s="23"/>
      <c r="F80" s="23"/>
      <c r="G80" s="23"/>
      <c r="H80" s="23" t="s">
        <v>78</v>
      </c>
      <c r="I80" s="32"/>
      <c r="J80" s="23" t="s">
        <v>95</v>
      </c>
      <c r="K80" s="41"/>
      <c r="L80" s="26"/>
      <c r="M80" s="41">
        <v>45839</v>
      </c>
      <c r="N80" s="23" t="s">
        <v>94</v>
      </c>
    </row>
    <row r="81" spans="1:15" ht="30">
      <c r="A81" s="22">
        <v>20</v>
      </c>
      <c r="B81" s="22"/>
      <c r="C81" s="23" t="s">
        <v>97</v>
      </c>
      <c r="D81" s="23"/>
      <c r="E81" s="23"/>
      <c r="F81" s="23"/>
      <c r="G81" s="23"/>
      <c r="H81" s="23" t="s">
        <v>78</v>
      </c>
      <c r="I81" s="32" t="s">
        <v>108</v>
      </c>
      <c r="J81" s="23" t="s">
        <v>98</v>
      </c>
      <c r="K81" s="41"/>
      <c r="L81" s="26">
        <v>45835</v>
      </c>
      <c r="M81" s="41">
        <v>45841</v>
      </c>
      <c r="N81" s="23"/>
    </row>
    <row r="82" spans="1:15" ht="33" customHeight="1">
      <c r="A82" s="22">
        <v>17</v>
      </c>
      <c r="B82" s="22"/>
      <c r="C82" s="23" t="s">
        <v>82</v>
      </c>
      <c r="D82" s="23"/>
      <c r="E82" s="23"/>
      <c r="F82" s="23"/>
      <c r="G82" s="23"/>
      <c r="H82" s="23" t="s">
        <v>78</v>
      </c>
      <c r="I82" s="32"/>
      <c r="J82" s="23" t="s">
        <v>76</v>
      </c>
      <c r="K82" s="41"/>
      <c r="L82" s="26"/>
      <c r="M82" s="41">
        <v>45827</v>
      </c>
      <c r="N82" s="23" t="s">
        <v>80</v>
      </c>
    </row>
    <row r="83" spans="1:15" ht="18" customHeight="1">
      <c r="A83" s="22">
        <v>19</v>
      </c>
      <c r="B83" s="22"/>
      <c r="C83" s="23" t="s">
        <v>85</v>
      </c>
      <c r="D83" s="23"/>
      <c r="E83" s="23"/>
      <c r="F83" s="23"/>
      <c r="G83" s="23"/>
      <c r="H83" s="23" t="s">
        <v>78</v>
      </c>
      <c r="I83" s="32" t="s">
        <v>88</v>
      </c>
      <c r="J83" s="23"/>
      <c r="K83" s="41"/>
      <c r="L83" s="26"/>
      <c r="M83" s="41">
        <v>45832</v>
      </c>
      <c r="N83" s="23"/>
    </row>
    <row r="84" spans="1:15" ht="30">
      <c r="A84" s="22">
        <v>6</v>
      </c>
      <c r="B84" s="22"/>
      <c r="C84" s="23" t="s">
        <v>58</v>
      </c>
      <c r="D84" s="23"/>
      <c r="E84" s="23"/>
      <c r="F84" s="23"/>
      <c r="G84" s="23"/>
      <c r="H84" s="23" t="s">
        <v>78</v>
      </c>
      <c r="I84" s="32"/>
      <c r="J84" s="23" t="s">
        <v>56</v>
      </c>
      <c r="K84" s="41"/>
      <c r="L84" s="26"/>
      <c r="M84" s="41">
        <v>45835</v>
      </c>
      <c r="N84" s="23"/>
    </row>
    <row r="85" spans="1:15" ht="30">
      <c r="A85" s="22">
        <v>11</v>
      </c>
      <c r="B85" s="22"/>
      <c r="C85" s="23" t="s">
        <v>65</v>
      </c>
      <c r="D85" s="23"/>
      <c r="E85" s="23"/>
      <c r="F85" s="23"/>
      <c r="G85" s="23"/>
      <c r="H85" s="23"/>
      <c r="I85" s="32" t="s">
        <v>78</v>
      </c>
      <c r="J85" s="23" t="s">
        <v>56</v>
      </c>
      <c r="K85" s="41"/>
      <c r="L85" s="26"/>
      <c r="M85" s="41">
        <v>45826</v>
      </c>
      <c r="N85" s="23" t="s">
        <v>64</v>
      </c>
    </row>
    <row r="86" spans="1:15">
      <c r="A86" s="22">
        <v>15</v>
      </c>
      <c r="B86" s="22"/>
      <c r="C86" s="23" t="s">
        <v>75</v>
      </c>
      <c r="D86" s="23"/>
      <c r="E86" s="23"/>
      <c r="F86" s="23"/>
      <c r="G86" s="23"/>
      <c r="H86" s="23"/>
      <c r="I86" s="32" t="s">
        <v>78</v>
      </c>
      <c r="J86" s="23" t="s">
        <v>76</v>
      </c>
      <c r="K86" s="41"/>
      <c r="L86" s="26"/>
      <c r="M86" s="41">
        <v>45826</v>
      </c>
      <c r="N86" s="23" t="s">
        <v>77</v>
      </c>
    </row>
    <row r="87" spans="1:15">
      <c r="A87" s="22">
        <v>7</v>
      </c>
      <c r="B87" s="22"/>
      <c r="C87" s="23" t="s">
        <v>59</v>
      </c>
      <c r="D87" s="23"/>
      <c r="E87" s="23"/>
      <c r="F87" s="23"/>
      <c r="G87" s="23"/>
      <c r="H87" s="23"/>
      <c r="I87" s="32" t="s">
        <v>78</v>
      </c>
      <c r="J87" s="23"/>
      <c r="K87" s="41"/>
      <c r="L87" s="26"/>
      <c r="M87" s="41">
        <v>45824</v>
      </c>
      <c r="N87" s="23" t="s">
        <v>61</v>
      </c>
    </row>
    <row r="88" spans="1:15">
      <c r="A88" s="22">
        <v>12</v>
      </c>
      <c r="B88" s="22"/>
      <c r="C88" s="23" t="s">
        <v>73</v>
      </c>
      <c r="D88" s="23"/>
      <c r="E88" s="23"/>
      <c r="F88" s="23"/>
      <c r="G88" s="23"/>
      <c r="H88" s="23" t="s">
        <v>78</v>
      </c>
      <c r="I88" s="32" t="s">
        <v>78</v>
      </c>
      <c r="J88" s="23" t="s">
        <v>62</v>
      </c>
      <c r="K88" s="41"/>
      <c r="L88" s="26"/>
      <c r="M88" s="41">
        <v>45821</v>
      </c>
      <c r="N88" s="23"/>
    </row>
    <row r="89" spans="1:15" ht="30">
      <c r="A89" s="22">
        <v>5</v>
      </c>
      <c r="B89" s="22"/>
      <c r="C89" s="23" t="s">
        <v>57</v>
      </c>
      <c r="D89" s="23"/>
      <c r="E89" s="23"/>
      <c r="F89" s="23"/>
      <c r="G89" s="23"/>
      <c r="H89" s="23" t="s">
        <v>78</v>
      </c>
      <c r="I89" s="32" t="s">
        <v>78</v>
      </c>
      <c r="J89" s="23" t="s">
        <v>56</v>
      </c>
      <c r="K89" s="41"/>
      <c r="L89" s="26"/>
      <c r="M89" s="41">
        <v>45821</v>
      </c>
      <c r="N89" s="23" t="s">
        <v>63</v>
      </c>
    </row>
    <row r="90" spans="1:15">
      <c r="A90" s="22">
        <v>8</v>
      </c>
      <c r="B90" s="22"/>
      <c r="C90" s="23" t="s">
        <v>74</v>
      </c>
      <c r="D90" s="23"/>
      <c r="E90" s="23"/>
      <c r="F90" s="23"/>
      <c r="G90" s="23"/>
      <c r="H90" s="23" t="s">
        <v>78</v>
      </c>
      <c r="I90" s="32" t="s">
        <v>78</v>
      </c>
      <c r="J90" s="23" t="s">
        <v>62</v>
      </c>
      <c r="K90" s="41"/>
      <c r="L90" s="26"/>
      <c r="M90" s="41">
        <v>45821</v>
      </c>
      <c r="N90" s="23" t="s">
        <v>60</v>
      </c>
    </row>
    <row r="91" spans="1:15" ht="105">
      <c r="A91" s="22">
        <v>2</v>
      </c>
      <c r="B91" s="22"/>
      <c r="C91" s="23" t="s">
        <v>51</v>
      </c>
      <c r="D91" s="23"/>
      <c r="E91" s="23"/>
      <c r="F91" s="23"/>
      <c r="G91" s="23"/>
      <c r="H91" s="23"/>
      <c r="I91" s="32" t="s">
        <v>78</v>
      </c>
      <c r="J91" s="32" t="s">
        <v>52</v>
      </c>
      <c r="K91" s="41"/>
      <c r="L91" s="26"/>
      <c r="M91" s="41">
        <v>45812</v>
      </c>
      <c r="N91" s="23"/>
    </row>
    <row r="92" spans="1:15" ht="45">
      <c r="A92" s="22">
        <v>1</v>
      </c>
      <c r="B92" s="22"/>
      <c r="C92" s="23" t="s">
        <v>50</v>
      </c>
      <c r="D92" s="23"/>
      <c r="E92" s="23"/>
      <c r="F92" s="23"/>
      <c r="G92" s="23" t="s">
        <v>49</v>
      </c>
      <c r="H92" s="23"/>
      <c r="I92" s="32" t="s">
        <v>78</v>
      </c>
      <c r="J92" s="32" t="s">
        <v>53</v>
      </c>
      <c r="K92" s="41"/>
      <c r="L92" s="22"/>
      <c r="M92" s="41">
        <v>45812</v>
      </c>
      <c r="N92" s="23" t="s">
        <v>60</v>
      </c>
    </row>
    <row r="93" spans="1:15">
      <c r="A93" s="22">
        <v>4</v>
      </c>
      <c r="B93" s="22"/>
      <c r="C93" s="23" t="s">
        <v>55</v>
      </c>
      <c r="D93" s="23"/>
      <c r="E93" s="23"/>
      <c r="F93" s="23"/>
      <c r="G93" s="23"/>
      <c r="H93" s="23"/>
      <c r="I93" s="32" t="s">
        <v>78</v>
      </c>
      <c r="J93" s="23"/>
      <c r="K93" s="41"/>
      <c r="L93" s="26"/>
      <c r="M93" s="41">
        <v>45812</v>
      </c>
      <c r="N93" s="23"/>
    </row>
    <row r="94" spans="1:15" ht="150">
      <c r="A94" s="22">
        <v>10</v>
      </c>
      <c r="B94" s="22"/>
      <c r="C94" s="23" t="s">
        <v>67</v>
      </c>
      <c r="D94" s="32"/>
      <c r="E94" s="23"/>
      <c r="F94" s="23"/>
      <c r="G94" s="23"/>
      <c r="H94" s="23"/>
      <c r="I94" s="32" t="s">
        <v>78</v>
      </c>
      <c r="J94" s="23"/>
      <c r="K94" s="41"/>
      <c r="L94" s="26"/>
      <c r="M94" s="41">
        <v>45812</v>
      </c>
      <c r="N94" s="23"/>
      <c r="O94" s="36"/>
    </row>
  </sheetData>
  <mergeCells count="5">
    <mergeCell ref="A15:I15"/>
    <mergeCell ref="A26:I26"/>
    <mergeCell ref="A7:I7"/>
    <mergeCell ref="A21:I21"/>
    <mergeCell ref="A67:I67"/>
  </mergeCells>
  <conditionalFormatting sqref="A41">
    <cfRule type="colorScale" priority="76">
      <colorScale>
        <cfvo type="num" val="1"/>
        <cfvo type="num" val="2"/>
        <cfvo type="num" val="3"/>
        <color rgb="FFFF0000"/>
        <color rgb="FFFFEB84"/>
        <color theme="9"/>
      </colorScale>
    </cfRule>
  </conditionalFormatting>
  <conditionalFormatting sqref="A47">
    <cfRule type="colorScale" priority="64">
      <colorScale>
        <cfvo type="num" val="1"/>
        <cfvo type="num" val="2"/>
        <cfvo type="num" val="3"/>
        <color rgb="FFFF0000"/>
        <color rgb="FFFFEB84"/>
        <color theme="9"/>
      </colorScale>
    </cfRule>
  </conditionalFormatting>
  <conditionalFormatting sqref="A53">
    <cfRule type="colorScale" priority="70">
      <colorScale>
        <cfvo type="num" val="1"/>
        <cfvo type="num" val="2"/>
        <cfvo type="num" val="3"/>
        <color rgb="FFFF0000"/>
        <color rgb="FFFFEB84"/>
        <color theme="9"/>
      </colorScale>
    </cfRule>
  </conditionalFormatting>
  <conditionalFormatting sqref="A59">
    <cfRule type="colorScale" priority="50">
      <colorScale>
        <cfvo type="num" val="1"/>
        <cfvo type="num" val="2"/>
        <cfvo type="num" val="3"/>
        <color rgb="FFFF0000"/>
        <color rgb="FFFFEB84"/>
        <color theme="9"/>
      </colorScale>
    </cfRule>
  </conditionalFormatting>
  <conditionalFormatting sqref="B8:B9">
    <cfRule type="cellIs" dxfId="29" priority="122" operator="equal">
      <formula>3</formula>
    </cfRule>
    <cfRule type="cellIs" dxfId="28" priority="124" operator="equal">
      <formula>1</formula>
    </cfRule>
    <cfRule type="cellIs" dxfId="27" priority="123" operator="equal">
      <formula>2</formula>
    </cfRule>
  </conditionalFormatting>
  <conditionalFormatting sqref="B8:B12 A35 B16:B19">
    <cfRule type="colorScale" priority="82">
      <colorScale>
        <cfvo type="num" val="1"/>
        <cfvo type="num" val="2"/>
        <cfvo type="num" val="3"/>
        <color rgb="FFFF0000"/>
        <color rgb="FFFFEB84"/>
        <color theme="9"/>
      </colorScale>
    </cfRule>
  </conditionalFormatting>
  <conditionalFormatting sqref="B12:B13">
    <cfRule type="colorScale" priority="2">
      <colorScale>
        <cfvo type="num" val="1"/>
        <cfvo type="num" val="2"/>
        <cfvo type="num" val="3"/>
        <color rgb="FFFF0000"/>
        <color rgb="FFFFEB84"/>
        <color theme="9"/>
      </colorScale>
    </cfRule>
  </conditionalFormatting>
  <conditionalFormatting sqref="B13:B14">
    <cfRule type="colorScale" priority="1">
      <colorScale>
        <cfvo type="num" val="1"/>
        <cfvo type="num" val="2"/>
        <cfvo type="num" val="3"/>
        <color rgb="FFFF0000"/>
        <color rgb="FFFFEB84"/>
        <color theme="9"/>
      </colorScale>
    </cfRule>
  </conditionalFormatting>
  <conditionalFormatting sqref="B17">
    <cfRule type="colorScale" priority="45">
      <colorScale>
        <cfvo type="num" val="1"/>
        <cfvo type="num" val="2"/>
        <cfvo type="num" val="3"/>
        <color rgb="FFFF0000"/>
        <color rgb="FFFFEB84"/>
        <color theme="9"/>
      </colorScale>
    </cfRule>
  </conditionalFormatting>
  <conditionalFormatting sqref="B18:B20">
    <cfRule type="colorScale" priority="120">
      <colorScale>
        <cfvo type="num" val="1"/>
        <cfvo type="num" val="2"/>
        <cfvo type="num" val="3"/>
        <color rgb="FFFF0000"/>
        <color rgb="FFFFEB84"/>
        <color theme="9"/>
      </colorScale>
    </cfRule>
  </conditionalFormatting>
  <conditionalFormatting sqref="B22">
    <cfRule type="cellIs" dxfId="26" priority="112" operator="equal">
      <formula>1</formula>
    </cfRule>
    <cfRule type="cellIs" dxfId="25" priority="111" operator="equal">
      <formula>2</formula>
    </cfRule>
    <cfRule type="cellIs" dxfId="24" priority="110" operator="equal">
      <formula>3</formula>
    </cfRule>
  </conditionalFormatting>
  <conditionalFormatting sqref="B27">
    <cfRule type="colorScale" priority="88">
      <colorScale>
        <cfvo type="num" val="1"/>
        <cfvo type="num" val="2"/>
        <cfvo type="num" val="3"/>
        <color rgb="FFFF0000"/>
        <color rgb="FFFFEB84"/>
        <color theme="9"/>
      </colorScale>
    </cfRule>
  </conditionalFormatting>
  <conditionalFormatting sqref="B28">
    <cfRule type="cellIs" dxfId="23" priority="109" operator="equal">
      <formula>1</formula>
    </cfRule>
    <cfRule type="cellIs" dxfId="22" priority="108" operator="equal">
      <formula>2</formula>
    </cfRule>
    <cfRule type="cellIs" dxfId="21" priority="107" operator="equal">
      <formula>3</formula>
    </cfRule>
  </conditionalFormatting>
  <conditionalFormatting sqref="B28:B34">
    <cfRule type="colorScale" priority="93">
      <colorScale>
        <cfvo type="num" val="1"/>
        <cfvo type="num" val="2"/>
        <cfvo type="num" val="3"/>
        <color rgb="FFFF0000"/>
        <color rgb="FFFFEB84"/>
        <color theme="9"/>
      </colorScale>
    </cfRule>
  </conditionalFormatting>
  <conditionalFormatting sqref="B35">
    <cfRule type="colorScale" priority="83">
      <colorScale>
        <cfvo type="num" val="1"/>
        <cfvo type="num" val="2"/>
        <cfvo type="num" val="3"/>
        <color rgb="FFFF0000"/>
        <color rgb="FFFFEB84"/>
        <color theme="9"/>
      </colorScale>
    </cfRule>
  </conditionalFormatting>
  <conditionalFormatting sqref="B36">
    <cfRule type="cellIs" dxfId="20" priority="86" operator="equal">
      <formula>1</formula>
    </cfRule>
    <cfRule type="cellIs" dxfId="19" priority="85" operator="equal">
      <formula>2</formula>
    </cfRule>
    <cfRule type="cellIs" dxfId="18" priority="84" operator="equal">
      <formula>3</formula>
    </cfRule>
  </conditionalFormatting>
  <conditionalFormatting sqref="B36:B38">
    <cfRule type="colorScale" priority="97">
      <colorScale>
        <cfvo type="num" val="1"/>
        <cfvo type="num" val="2"/>
        <cfvo type="num" val="3"/>
        <color rgb="FFFF0000"/>
        <color rgb="FFFFEB84"/>
        <color theme="9"/>
      </colorScale>
    </cfRule>
  </conditionalFormatting>
  <conditionalFormatting sqref="B39">
    <cfRule type="colorScale" priority="63">
      <colorScale>
        <cfvo type="num" val="1"/>
        <cfvo type="num" val="2"/>
        <cfvo type="num" val="3"/>
        <color rgb="FFFF0000"/>
        <color rgb="FFFFEB84"/>
        <color theme="9"/>
      </colorScale>
    </cfRule>
  </conditionalFormatting>
  <conditionalFormatting sqref="B40">
    <cfRule type="colorScale" priority="62">
      <colorScale>
        <cfvo type="num" val="1"/>
        <cfvo type="num" val="2"/>
        <cfvo type="num" val="3"/>
        <color rgb="FFFF0000"/>
        <color rgb="FFFFEB84"/>
        <color theme="9"/>
      </colorScale>
    </cfRule>
  </conditionalFormatting>
  <conditionalFormatting sqref="B41">
    <cfRule type="colorScale" priority="77">
      <colorScale>
        <cfvo type="num" val="1"/>
        <cfvo type="num" val="2"/>
        <cfvo type="num" val="3"/>
        <color rgb="FFFF0000"/>
        <color rgb="FFFFEB84"/>
        <color theme="9"/>
      </colorScale>
    </cfRule>
  </conditionalFormatting>
  <conditionalFormatting sqref="B42">
    <cfRule type="cellIs" dxfId="17" priority="78" operator="equal">
      <formula>3</formula>
    </cfRule>
    <cfRule type="cellIs" dxfId="16" priority="79" operator="equal">
      <formula>2</formula>
    </cfRule>
    <cfRule type="cellIs" dxfId="15" priority="80" operator="equal">
      <formula>1</formula>
    </cfRule>
  </conditionalFormatting>
  <conditionalFormatting sqref="B42:B46">
    <cfRule type="colorScale" priority="81">
      <colorScale>
        <cfvo type="num" val="1"/>
        <cfvo type="num" val="2"/>
        <cfvo type="num" val="3"/>
        <color rgb="FFFF0000"/>
        <color rgb="FFFFEB84"/>
        <color theme="9"/>
      </colorScale>
    </cfRule>
  </conditionalFormatting>
  <conditionalFormatting sqref="B47">
    <cfRule type="colorScale" priority="65">
      <colorScale>
        <cfvo type="num" val="1"/>
        <cfvo type="num" val="2"/>
        <cfvo type="num" val="3"/>
        <color rgb="FFFF0000"/>
        <color rgb="FFFFEB84"/>
        <color theme="9"/>
      </colorScale>
    </cfRule>
  </conditionalFormatting>
  <conditionalFormatting sqref="B48">
    <cfRule type="cellIs" dxfId="14" priority="66" operator="equal">
      <formula>3</formula>
    </cfRule>
    <cfRule type="cellIs" dxfId="13" priority="68" operator="equal">
      <formula>1</formula>
    </cfRule>
    <cfRule type="cellIs" dxfId="12" priority="67" operator="equal">
      <formula>2</formula>
    </cfRule>
  </conditionalFormatting>
  <conditionalFormatting sqref="B48:B52 A27">
    <cfRule type="colorScale" priority="87">
      <colorScale>
        <cfvo type="num" val="1"/>
        <cfvo type="num" val="2"/>
        <cfvo type="num" val="3"/>
        <color rgb="FFFF0000"/>
        <color rgb="FFFFEB84"/>
        <color theme="9"/>
      </colorScale>
    </cfRule>
  </conditionalFormatting>
  <conditionalFormatting sqref="B53">
    <cfRule type="colorScale" priority="71">
      <colorScale>
        <cfvo type="num" val="1"/>
        <cfvo type="num" val="2"/>
        <cfvo type="num" val="3"/>
        <color rgb="FFFF0000"/>
        <color rgb="FFFFEB84"/>
        <color theme="9"/>
      </colorScale>
    </cfRule>
  </conditionalFormatting>
  <conditionalFormatting sqref="B54">
    <cfRule type="cellIs" dxfId="11" priority="72" operator="equal">
      <formula>3</formula>
    </cfRule>
    <cfRule type="cellIs" dxfId="10" priority="73" operator="equal">
      <formula>2</formula>
    </cfRule>
    <cfRule type="cellIs" dxfId="9" priority="74" operator="equal">
      <formula>1</formula>
    </cfRule>
  </conditionalFormatting>
  <conditionalFormatting sqref="B54:B55 B57:B58">
    <cfRule type="colorScale" priority="75">
      <colorScale>
        <cfvo type="num" val="1"/>
        <cfvo type="num" val="2"/>
        <cfvo type="num" val="3"/>
        <color rgb="FFFF0000"/>
        <color rgb="FFFFEB84"/>
        <color theme="9"/>
      </colorScale>
    </cfRule>
  </conditionalFormatting>
  <conditionalFormatting sqref="B56">
    <cfRule type="colorScale" priority="48">
      <colorScale>
        <cfvo type="num" val="1"/>
        <cfvo type="num" val="2"/>
        <cfvo type="num" val="3"/>
        <color rgb="FFFF0000"/>
        <color rgb="FFFFEB84"/>
        <color theme="9"/>
      </colorScale>
    </cfRule>
  </conditionalFormatting>
  <conditionalFormatting sqref="B59">
    <cfRule type="colorScale" priority="51">
      <colorScale>
        <cfvo type="num" val="1"/>
        <cfvo type="num" val="2"/>
        <cfvo type="num" val="3"/>
        <color rgb="FFFF0000"/>
        <color rgb="FFFFEB84"/>
        <color theme="9"/>
      </colorScale>
    </cfRule>
  </conditionalFormatting>
  <conditionalFormatting sqref="B60">
    <cfRule type="cellIs" dxfId="8" priority="54" operator="equal">
      <formula>1</formula>
    </cfRule>
    <cfRule type="cellIs" dxfId="7" priority="52" operator="equal">
      <formula>3</formula>
    </cfRule>
    <cfRule type="cellIs" dxfId="6" priority="53" operator="equal">
      <formula>2</formula>
    </cfRule>
    <cfRule type="colorScale" priority="55">
      <colorScale>
        <cfvo type="num" val="1"/>
        <cfvo type="num" val="2"/>
        <cfvo type="num" val="3"/>
        <color rgb="FFFF0000"/>
        <color rgb="FFFFEB84"/>
        <color theme="9"/>
      </colorScale>
    </cfRule>
  </conditionalFormatting>
  <conditionalFormatting sqref="B61:B64">
    <cfRule type="colorScale" priority="49">
      <colorScale>
        <cfvo type="num" val="1"/>
        <cfvo type="num" val="2"/>
        <cfvo type="num" val="3"/>
        <color rgb="FFFF0000"/>
        <color rgb="FFFFEB84"/>
        <color theme="9"/>
      </colorScale>
    </cfRule>
  </conditionalFormatting>
  <conditionalFormatting sqref="B68">
    <cfRule type="colorScale" priority="38">
      <colorScale>
        <cfvo type="num" val="1"/>
        <cfvo type="num" val="2"/>
        <cfvo type="num" val="3"/>
        <color rgb="FFFF0000"/>
        <color rgb="FFFFEB84"/>
        <color theme="9"/>
      </colorScale>
    </cfRule>
    <cfRule type="cellIs" dxfId="5" priority="39" operator="equal">
      <formula>3</formula>
    </cfRule>
    <cfRule type="cellIs" dxfId="4" priority="41" operator="equal">
      <formula>1</formula>
    </cfRule>
    <cfRule type="cellIs" dxfId="3" priority="40" operator="equal">
      <formula>2</formula>
    </cfRule>
  </conditionalFormatting>
  <conditionalFormatting sqref="B69:B72">
    <cfRule type="colorScale" priority="7">
      <colorScale>
        <cfvo type="num" val="1"/>
        <cfvo type="num" val="2"/>
        <cfvo type="num" val="3"/>
        <color rgb="FFFF0000"/>
        <color rgb="FFFFEB84"/>
        <color theme="9"/>
      </colorScale>
    </cfRule>
  </conditionalFormatting>
  <conditionalFormatting sqref="B70">
    <cfRule type="cellIs" dxfId="2" priority="4" operator="equal">
      <formula>2</formula>
    </cfRule>
    <cfRule type="cellIs" dxfId="1" priority="5" operator="equal">
      <formula>1</formula>
    </cfRule>
    <cfRule type="cellIs" dxfId="0" priority="4" operator="equal">
      <formula>3</formula>
    </cfRule>
  </conditionalFormatting>
  <conditionalFormatting sqref="B73">
    <cfRule type="colorScale" priority="6">
      <colorScale>
        <cfvo type="num" val="1"/>
        <cfvo type="num" val="2"/>
        <cfvo type="num" val="3"/>
        <color rgb="FFFF0000"/>
        <color rgb="FFFFEB84"/>
        <color theme="9"/>
      </colorScale>
    </cfRule>
  </conditionalFormatting>
  <conditionalFormatting sqref="B74:B75 B77">
    <cfRule type="colorScale" priority="10">
      <colorScale>
        <cfvo type="num" val="1"/>
        <cfvo type="num" val="2"/>
        <cfvo type="num" val="3"/>
        <color rgb="FFFF0000"/>
        <color rgb="FFFFEB84"/>
        <color theme="9"/>
      </colorScale>
    </cfRule>
  </conditionalFormatting>
  <conditionalFormatting sqref="B75:B77">
    <cfRule type="colorScale" priority="9">
      <colorScale>
        <cfvo type="num" val="1"/>
        <cfvo type="num" val="2"/>
        <cfvo type="num" val="3"/>
        <color rgb="FFFF0000"/>
        <color rgb="FFFFEB84"/>
        <color theme="9"/>
      </colorScale>
    </cfRule>
  </conditionalFormatting>
  <conditionalFormatting sqref="B76">
    <cfRule type="colorScale" priority="8">
      <colorScale>
        <cfvo type="num" val="1"/>
        <cfvo type="num" val="2"/>
        <cfvo type="num" val="3"/>
        <color rgb="FFFF0000"/>
        <color rgb="FFFFEB84"/>
        <color theme="9"/>
      </colorScale>
    </cfRule>
  </conditionalFormatting>
  <conditionalFormatting sqref="B78">
    <cfRule type="colorScale" priority="12">
      <colorScale>
        <cfvo type="num" val="1"/>
        <cfvo type="num" val="2"/>
        <cfvo type="num" val="3"/>
        <color rgb="FFFF0000"/>
        <color rgb="FFFFEB84"/>
        <color theme="9"/>
      </colorScale>
    </cfRule>
  </conditionalFormatting>
  <conditionalFormatting sqref="B79:B84">
    <cfRule type="colorScale" priority="13">
      <colorScale>
        <cfvo type="num" val="1"/>
        <cfvo type="num" val="2"/>
        <cfvo type="num" val="3"/>
        <color rgb="FFFF0000"/>
        <color rgb="FFFFEB84"/>
        <color theme="9"/>
      </colorScale>
    </cfRule>
  </conditionalFormatting>
  <conditionalFormatting sqref="B83">
    <cfRule type="colorScale" priority="11">
      <colorScale>
        <cfvo type="num" val="1"/>
        <cfvo type="num" val="2"/>
        <cfvo type="num" val="3"/>
        <color rgb="FFFF0000"/>
        <color rgb="FFFFEB84"/>
        <color theme="9"/>
      </colorScale>
    </cfRule>
  </conditionalFormatting>
  <conditionalFormatting sqref="B84">
    <cfRule type="colorScale" priority="14">
      <colorScale>
        <cfvo type="num" val="1"/>
        <cfvo type="num" val="2"/>
        <cfvo type="num" val="3"/>
        <color rgb="FFFF0000"/>
        <color rgb="FFFFEB84"/>
        <color theme="9"/>
      </colorScale>
    </cfRule>
  </conditionalFormatting>
  <conditionalFormatting sqref="B85">
    <cfRule type="colorScale" priority="28">
      <colorScale>
        <cfvo type="num" val="1"/>
        <cfvo type="num" val="2"/>
        <cfvo type="num" val="3"/>
        <color rgb="FFFF0000"/>
        <color rgb="FFFFEB84"/>
        <color theme="9"/>
      </colorScale>
    </cfRule>
  </conditionalFormatting>
  <conditionalFormatting sqref="B85:B87">
    <cfRule type="colorScale" priority="37">
      <colorScale>
        <cfvo type="num" val="1"/>
        <cfvo type="num" val="2"/>
        <cfvo type="num" val="3"/>
        <color rgb="FFFF0000"/>
        <color rgb="FFFFEB84"/>
        <color theme="9"/>
      </colorScale>
    </cfRule>
    <cfRule type="colorScale" priority="15">
      <colorScale>
        <cfvo type="num" val="1"/>
        <cfvo type="num" val="2"/>
        <cfvo type="num" val="3"/>
        <color rgb="FFFF0000"/>
        <color rgb="FFFFEB84"/>
        <color theme="9"/>
      </colorScale>
    </cfRule>
  </conditionalFormatting>
  <conditionalFormatting sqref="B86">
    <cfRule type="colorScale" priority="36">
      <colorScale>
        <cfvo type="num" val="1"/>
        <cfvo type="num" val="2"/>
        <cfvo type="num" val="3"/>
        <color rgb="FFFF0000"/>
        <color rgb="FFFFEB84"/>
        <color theme="9"/>
      </colorScale>
    </cfRule>
    <cfRule type="colorScale" priority="31">
      <colorScale>
        <cfvo type="num" val="1"/>
        <cfvo type="num" val="2"/>
        <cfvo type="num" val="3"/>
        <color rgb="FFFF0000"/>
        <color rgb="FFFFEB84"/>
        <color theme="9"/>
      </colorScale>
    </cfRule>
    <cfRule type="colorScale" priority="30">
      <colorScale>
        <cfvo type="num" val="1"/>
        <cfvo type="num" val="2"/>
        <cfvo type="num" val="3"/>
        <color rgb="FFFF0000"/>
        <color rgb="FFFFEB84"/>
        <color theme="9"/>
      </colorScale>
    </cfRule>
  </conditionalFormatting>
  <conditionalFormatting sqref="B87">
    <cfRule type="colorScale" priority="29">
      <colorScale>
        <cfvo type="num" val="1"/>
        <cfvo type="num" val="2"/>
        <cfvo type="num" val="3"/>
        <color rgb="FFFF0000"/>
        <color rgb="FFFFEB84"/>
        <color theme="9"/>
      </colorScale>
    </cfRule>
  </conditionalFormatting>
  <conditionalFormatting sqref="B87:B89">
    <cfRule type="colorScale" priority="35">
      <colorScale>
        <cfvo type="num" val="1"/>
        <cfvo type="num" val="2"/>
        <cfvo type="num" val="3"/>
        <color rgb="FFFF0000"/>
        <color rgb="FFFFEB84"/>
        <color theme="9"/>
      </colorScale>
    </cfRule>
  </conditionalFormatting>
  <conditionalFormatting sqref="B88 B93 B90:B91">
    <cfRule type="colorScale" priority="23">
      <colorScale>
        <cfvo type="num" val="1"/>
        <cfvo type="num" val="2"/>
        <cfvo type="num" val="3"/>
        <color rgb="FFFF0000"/>
        <color rgb="FFFFEB84"/>
        <color theme="9"/>
      </colorScale>
    </cfRule>
    <cfRule type="colorScale" priority="22">
      <colorScale>
        <cfvo type="num" val="1"/>
        <cfvo type="num" val="2"/>
        <cfvo type="num" val="3"/>
        <color rgb="FFFF0000"/>
        <color rgb="FFFFEB84"/>
        <color theme="9"/>
      </colorScale>
    </cfRule>
  </conditionalFormatting>
  <conditionalFormatting sqref="B88">
    <cfRule type="colorScale" priority="24">
      <colorScale>
        <cfvo type="num" val="1"/>
        <cfvo type="num" val="2"/>
        <cfvo type="num" val="3"/>
        <color rgb="FFFF0000"/>
        <color rgb="FFFFEB84"/>
        <color theme="9"/>
      </colorScale>
    </cfRule>
  </conditionalFormatting>
  <conditionalFormatting sqref="B88:B90">
    <cfRule type="colorScale" priority="19">
      <colorScale>
        <cfvo type="num" val="1"/>
        <cfvo type="num" val="2"/>
        <cfvo type="num" val="3"/>
        <color rgb="FFFF0000"/>
        <color rgb="FFFFEB84"/>
        <color theme="9"/>
      </colorScale>
    </cfRule>
  </conditionalFormatting>
  <conditionalFormatting sqref="B89">
    <cfRule type="colorScale" priority="20">
      <colorScale>
        <cfvo type="num" val="1"/>
        <cfvo type="num" val="2"/>
        <cfvo type="num" val="3"/>
        <color rgb="FFFF0000"/>
        <color rgb="FFFFEB84"/>
        <color theme="9"/>
      </colorScale>
    </cfRule>
  </conditionalFormatting>
  <conditionalFormatting sqref="B89:B94">
    <cfRule type="colorScale" priority="27">
      <colorScale>
        <cfvo type="num" val="1"/>
        <cfvo type="num" val="2"/>
        <cfvo type="num" val="3"/>
        <color rgb="FFFF0000"/>
        <color rgb="FFFFEB84"/>
        <color theme="9"/>
      </colorScale>
    </cfRule>
  </conditionalFormatting>
  <conditionalFormatting sqref="B90:B92">
    <cfRule type="colorScale" priority="34">
      <colorScale>
        <cfvo type="num" val="1"/>
        <cfvo type="num" val="2"/>
        <cfvo type="num" val="3"/>
        <color rgb="FFFF0000"/>
        <color rgb="FFFFEB84"/>
        <color theme="9"/>
      </colorScale>
    </cfRule>
  </conditionalFormatting>
  <conditionalFormatting sqref="B91">
    <cfRule type="colorScale" priority="21">
      <colorScale>
        <cfvo type="num" val="1"/>
        <cfvo type="num" val="2"/>
        <cfvo type="num" val="3"/>
        <color rgb="FFFF0000"/>
        <color rgb="FFFFEB84"/>
        <color theme="9"/>
      </colorScale>
    </cfRule>
    <cfRule type="colorScale" priority="18">
      <colorScale>
        <cfvo type="num" val="1"/>
        <cfvo type="num" val="2"/>
        <cfvo type="num" val="3"/>
        <color rgb="FFFF0000"/>
        <color rgb="FFFFEB84"/>
        <color theme="9"/>
      </colorScale>
    </cfRule>
  </conditionalFormatting>
  <conditionalFormatting sqref="B92">
    <cfRule type="colorScale" priority="16">
      <colorScale>
        <cfvo type="num" val="1"/>
        <cfvo type="num" val="2"/>
        <cfvo type="num" val="3"/>
        <color rgb="FFFF0000"/>
        <color rgb="FFFFEB84"/>
        <color theme="9"/>
      </colorScale>
    </cfRule>
  </conditionalFormatting>
  <conditionalFormatting sqref="B93">
    <cfRule type="colorScale" priority="33">
      <colorScale>
        <cfvo type="num" val="1"/>
        <cfvo type="num" val="2"/>
        <cfvo type="num" val="3"/>
        <color rgb="FFFF0000"/>
        <color rgb="FFFFEB84"/>
        <color theme="9"/>
      </colorScale>
    </cfRule>
    <cfRule type="colorScale" priority="26">
      <colorScale>
        <cfvo type="num" val="1"/>
        <cfvo type="num" val="2"/>
        <cfvo type="num" val="3"/>
        <color rgb="FFFF0000"/>
        <color rgb="FFFFEB84"/>
        <color theme="9"/>
      </colorScale>
    </cfRule>
  </conditionalFormatting>
  <conditionalFormatting sqref="B94">
    <cfRule type="colorScale" priority="32">
      <colorScale>
        <cfvo type="num" val="1"/>
        <cfvo type="num" val="2"/>
        <cfvo type="num" val="3"/>
        <color rgb="FFFF0000"/>
        <color rgb="FFFFEB84"/>
        <color theme="9"/>
      </colorScale>
    </cfRule>
    <cfRule type="colorScale" priority="17">
      <colorScale>
        <cfvo type="num" val="1"/>
        <cfvo type="num" val="2"/>
        <cfvo type="num" val="3"/>
        <color rgb="FFFF0000"/>
        <color rgb="FFFFEB84"/>
        <color theme="9"/>
      </colorScale>
    </cfRule>
    <cfRule type="colorScale" priority="25">
      <colorScale>
        <cfvo type="num" val="1"/>
        <cfvo type="num" val="2"/>
        <cfvo type="num" val="3"/>
        <color rgb="FFFF0000"/>
        <color rgb="FFFFEB84"/>
        <color theme="9"/>
      </colorScale>
    </cfRule>
  </conditionalFormatting>
  <conditionalFormatting sqref="C1:C4 B6 B22:B25 B65:B66 B95:B1048576">
    <cfRule type="colorScale" priority="121">
      <colorScale>
        <cfvo type="num" val="1"/>
        <cfvo type="num" val="2"/>
        <cfvo type="num" val="3"/>
        <color rgb="FFFF0000"/>
        <color rgb="FFFFEB84"/>
        <color theme="9"/>
      </colorScale>
    </cfRule>
  </conditionalFormatting>
  <dataValidations count="4">
    <dataValidation type="list" allowBlank="1" showInputMessage="1" showErrorMessage="1" sqref="E27 E29:E35 E23:E25 E43:E47 E37:E41 E49:E53 E55:E59 E61:E64 E18 E16 E69:E77 E91:E94 E89 E86 E79:E82 E84 E9:E14" xr:uid="{43F79CC5-3B22-7F4F-B47F-2C50A285D3AF}"/>
    <dataValidation type="list" allowBlank="1" showInputMessage="1" showErrorMessage="1" sqref="E1:E6 E95:E1048576 E65:E66" xr:uid="{1C5D2879-6295-A84D-9620-8FC4B7FDDD85}">
      <formula1>#REF!</formula1>
    </dataValidation>
    <dataValidation type="list" allowBlank="1" showInputMessage="1" showErrorMessage="1" sqref="H24:H25 H49:H52 H38:H40 H74:H77 H33:H34 H61:H64 H55:H58 H29:H31 H44:H46" xr:uid="{C4058628-C84E-4973-8313-A1BB35636612}">
      <formula1>$C$2:$C$5</formula1>
    </dataValidation>
    <dataValidation type="list" allowBlank="1" showInputMessage="1" showErrorMessage="1" sqref="H93" xr:uid="{98404C5A-8335-4967-A21F-E46FE2ED8203}">
      <formula1>$C$6:$C$9</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7c91cc-3a24-4f61-9cbb-bd3ab66824c4">
      <Terms xmlns="http://schemas.microsoft.com/office/infopath/2007/PartnerControls"/>
    </lcf76f155ced4ddcb4097134ff3c332f>
    <TaxCatchAll xmlns="8debc992-d28d-493f-89bd-e8c179cc17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DCE91B00939BF439F7E5824B4B59652" ma:contentTypeVersion="12" ma:contentTypeDescription="Opret et nyt dokument." ma:contentTypeScope="" ma:versionID="2fbeb34e47d553e84f067cc77ad716a3">
  <xsd:schema xmlns:xsd="http://www.w3.org/2001/XMLSchema" xmlns:xs="http://www.w3.org/2001/XMLSchema" xmlns:p="http://schemas.microsoft.com/office/2006/metadata/properties" xmlns:ns2="da7c91cc-3a24-4f61-9cbb-bd3ab66824c4" xmlns:ns3="8debc992-d28d-493f-89bd-e8c179cc1741" targetNamespace="http://schemas.microsoft.com/office/2006/metadata/properties" ma:root="true" ma:fieldsID="35e79a4390eb9d7719b804de2f624e0e" ns2:_="" ns3:_="">
    <xsd:import namespace="da7c91cc-3a24-4f61-9cbb-bd3ab66824c4"/>
    <xsd:import namespace="8debc992-d28d-493f-89bd-e8c179cc17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91cc-3a24-4f61-9cbb-bd3ab6682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bc992-d28d-493f-89bd-e8c179cc17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189a680-928a-4eff-a920-06077f52cf92}" ma:internalName="TaxCatchAll" ma:showField="CatchAllData" ma:web="8debc992-d28d-493f-89bd-e8c179cc1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323EF-5741-42FD-A60F-0AFEBD4D0E3D}">
  <ds:schemaRefs>
    <ds:schemaRef ds:uri="http://schemas.microsoft.com/office/2006/documentManagement/types"/>
    <ds:schemaRef ds:uri="http://schemas.microsoft.com/office/infopath/2007/PartnerControls"/>
    <ds:schemaRef ds:uri="8debc992-d28d-493f-89bd-e8c179cc1741"/>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da7c91cc-3a24-4f61-9cbb-bd3ab66824c4"/>
    <ds:schemaRef ds:uri="http://www.w3.org/XML/1998/namespace"/>
  </ds:schemaRefs>
</ds:datastoreItem>
</file>

<file path=customXml/itemProps2.xml><?xml version="1.0" encoding="utf-8"?>
<ds:datastoreItem xmlns:ds="http://schemas.openxmlformats.org/officeDocument/2006/customXml" ds:itemID="{2443DA11-CACB-43F5-BC38-389C70291FDA}">
  <ds:schemaRefs>
    <ds:schemaRef ds:uri="http://schemas.microsoft.com/sharepoint/v3/contenttype/forms"/>
  </ds:schemaRefs>
</ds:datastoreItem>
</file>

<file path=customXml/itemProps3.xml><?xml version="1.0" encoding="utf-8"?>
<ds:datastoreItem xmlns:ds="http://schemas.openxmlformats.org/officeDocument/2006/customXml" ds:itemID="{854E1627-7834-4457-B362-0C31FB4A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91cc-3a24-4f61-9cbb-bd3ab66824c4"/>
    <ds:schemaRef ds:uri="8debc992-d28d-493f-89bd-e8c179cc1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Vejledning</vt:lpstr>
      <vt:lpstr>Udfordringsoversigt </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Sabine Jensen Jåtog</cp:lastModifiedBy>
  <cp:revision/>
  <dcterms:created xsi:type="dcterms:W3CDTF">2021-08-06T10:33:24Z</dcterms:created>
  <dcterms:modified xsi:type="dcterms:W3CDTF">2025-09-11T06:28:02Z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0x0101002DCE91B00939BF439F7E5824B4B59652</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