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namedSheetViews/namedSheetView1.xml" ContentType="application/vnd.ms-excel.namedsheetview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aaudk-my.sharepoint.com/personal/sjj_its_aau_dk/Documents/Documents/EPM/"/>
    </mc:Choice>
  </mc:AlternateContent>
  <xr:revisionPtr revIDLastSave="0" documentId="8_{36B0C07E-C584-452D-AD67-E27A9C8E784C}" xr6:coauthVersionLast="47" xr6:coauthVersionMax="47" xr10:uidLastSave="{00000000-0000-0000-0000-000000000000}"/>
  <bookViews>
    <workbookView xWindow="40335" yWindow="165" windowWidth="28470" windowHeight="20670" activeTab="1" xr2:uid="{D65D0FB3-5403-4FA3-B726-A2E07D9D59C0}"/>
  </bookViews>
  <sheets>
    <sheet name="Vejledning" sheetId="6" r:id="rId1"/>
    <sheet name="Udfordringsoversigt " sheetId="5" r:id="rId2"/>
    <sheet name="Historik" sheetId="7" r:id="rId3"/>
  </sheets>
  <definedNames>
    <definedName name="_xlnm._FilterDatabase" localSheetId="1" hidden="1">'Udfordringsoversigt '!$B$8:$I$19</definedName>
    <definedName name="_xlnm.Print_Area" localSheetId="1">'Udfordringsoversigt '!$B$1:$M$40</definedName>
    <definedName name="_xlnm.Print_Titles" localSheetId="1">'Udfordringsoversigt '!$8:$8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 i="5" l="1"/>
  <c r="A4"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Sabine Jensen Jåtog</author>
  </authors>
  <commentList>
    <comment ref="K1" authorId="0" shapeId="0" xr:uid="{2849AC99-D83B-4E9C-974D-F57AE59530C1}">
      <text>
        <r>
          <rPr>
            <b/>
            <sz val="9"/>
            <color indexed="81"/>
            <rFont val="Tahoma"/>
            <family val="2"/>
          </rPr>
          <t>Sabine Jensen Jåtog:</t>
        </r>
        <r>
          <rPr>
            <sz val="9"/>
            <color indexed="81"/>
            <rFont val="Tahoma"/>
            <family val="2"/>
          </rPr>
          <t xml:space="preserve">
Løsningsansvarlig</t>
        </r>
      </text>
    </comment>
  </commentList>
</comments>
</file>

<file path=xl/sharedStrings.xml><?xml version="1.0" encoding="utf-8"?>
<sst xmlns="http://schemas.openxmlformats.org/spreadsheetml/2006/main" count="270" uniqueCount="115">
  <si>
    <t>ID</t>
  </si>
  <si>
    <t xml:space="preserve">Pri </t>
  </si>
  <si>
    <t>Beskrivelse af udfordringen</t>
  </si>
  <si>
    <t>Konsekvenser af udfordringen</t>
  </si>
  <si>
    <t>Type</t>
  </si>
  <si>
    <t>Løsningsmuligheder</t>
  </si>
  <si>
    <t>Modul</t>
  </si>
  <si>
    <t>Berørt målgruppe</t>
  </si>
  <si>
    <t>Status</t>
  </si>
  <si>
    <t>Status, uddybet (hvis relevant)</t>
  </si>
  <si>
    <t>Ansvarlig</t>
  </si>
  <si>
    <t xml:space="preserve">Indrapporteret af </t>
  </si>
  <si>
    <t>Dato indrapporteret</t>
  </si>
  <si>
    <t>Udfyldt af</t>
  </si>
  <si>
    <t>Jira nr</t>
  </si>
  <si>
    <t>Support-medlem 'ser' udfordringen hos brugeren, der indmelder udfordringen, og beskriver den så godt som muligt.</t>
  </si>
  <si>
    <t>Hvad betyder udfordringen for den daglige drift og brug af systemet? Kvantificer så godt som muligt.</t>
  </si>
  <si>
    <t>Vælg fra drop-down</t>
  </si>
  <si>
    <t>Kan beskrive flere mulige veje at gå.</t>
  </si>
  <si>
    <t>Hvilket modul i Oracle ERP er påvirket?</t>
  </si>
  <si>
    <t>Hvilke målgrupper er berørt af fejlen?</t>
  </si>
  <si>
    <t>Indsæt løsnings-ansvarlig.</t>
  </si>
  <si>
    <t>Mailadresse på den som har indrapporteret fejlen</t>
  </si>
  <si>
    <t>Hvem i ØA har beskrevet fejlen</t>
  </si>
  <si>
    <t>Vælg næste id som står øverst i gult felt</t>
  </si>
  <si>
    <t xml:space="preserve">Prioritet </t>
  </si>
  <si>
    <t>1, 2 eller 3, farve udfyldes automatisk</t>
  </si>
  <si>
    <t>Husk:</t>
  </si>
  <si>
    <t>Nyt issues indtastes under det pågældende modul - IKKE i top 10</t>
  </si>
  <si>
    <t>Indsæt dato og initialer hvis man ændrer/tilføjer i en sag.</t>
  </si>
  <si>
    <t>Hvis der er dokumentation, så lav en undermappe på Teams med id-nr, i samme kanal som regnearket ligger</t>
  </si>
  <si>
    <t>Status beskrivelser</t>
  </si>
  <si>
    <t>Analyse</t>
  </si>
  <si>
    <t xml:space="preserve">Sidst opdateret </t>
  </si>
  <si>
    <t>Prioriterede udfordringer (Rød/Gul):</t>
  </si>
  <si>
    <t>Beskrivelse af udfordringen inkl. konsekvenser</t>
  </si>
  <si>
    <t>Evt. work around</t>
  </si>
  <si>
    <t>Dato</t>
  </si>
  <si>
    <t>Løste sager seneste uge:</t>
  </si>
  <si>
    <t>Udestående udvikling/mangler:</t>
  </si>
  <si>
    <t>Resterende udfordringer (Grøn):</t>
  </si>
  <si>
    <t>Konsekvenser, evt. work around</t>
  </si>
  <si>
    <t>Opgaveark nr</t>
  </si>
  <si>
    <t>Sabine flytter op i top 10 når der er prioriteret, flytter ned under løste sager og over på historik fanen.</t>
  </si>
  <si>
    <t>Løn og kapacitet</t>
  </si>
  <si>
    <t>Projekter</t>
  </si>
  <si>
    <t>Husleje</t>
  </si>
  <si>
    <t>Øvrig drift</t>
  </si>
  <si>
    <t>Intern handel</t>
  </si>
  <si>
    <t>Daniel</t>
  </si>
  <si>
    <t>Økonomiansvarlige</t>
  </si>
  <si>
    <t>Forbrugsomkostninger og indtægter er migreret, men kan ikke redigeres.</t>
  </si>
  <si>
    <t>NN-stillingskort, konteringsstreng mangler, frikøb bliver slettet mm.</t>
  </si>
  <si>
    <t>Fejl på alle NN-stillingskort er rettet, frikøb genberegnet så de nu skulle være synlige i overblik frikøb.</t>
  </si>
  <si>
    <t>Dagmar</t>
  </si>
  <si>
    <t>Migreret rigtigt så de nu kan redigeres.</t>
  </si>
  <si>
    <t>Betina</t>
  </si>
  <si>
    <t>Ikke muligt at få linje frem når der oprettes en intern handel på projekter.</t>
  </si>
  <si>
    <t>Marikka</t>
  </si>
  <si>
    <t>Hvis der budgetteres en intern handel, hvor der ikke er tastet et beløb i første åbne måned (dvs. juni), så vises posteringstekst ikke i nogle af overbliksrapporterne hverken på indtægts/omkostnings-siden.</t>
  </si>
  <si>
    <t>Der er fejl i konsolideringen af anlægsinvesteringer, når data flyttes fra anlægskuben til Plan 1 kuben. Data kommer ikke ind på det korrekte view og overskrives i stedet.</t>
  </si>
  <si>
    <t>Funktionalitet til at igangsætte summering på et enkelt projekt.</t>
  </si>
  <si>
    <t>A258</t>
  </si>
  <si>
    <t>A196</t>
  </si>
  <si>
    <t>Tekko</t>
  </si>
  <si>
    <t>A278</t>
  </si>
  <si>
    <t>A262</t>
  </si>
  <si>
    <t>Alle P_7 projekterne er åbne for indtastninger i 1x. P_7 projekter med stamdata skal tastes i navigationsflowet for projekter med stamdata.</t>
  </si>
  <si>
    <t>Det er konstateret at når der indlæses løn for afsluttede måneder (pt. januar-maj) til det flydende budget, så er det indlæste kronebeløb et nettobeløb, dvs. evt. refusioner nedskriver lønomkostningen. I de måneder, hvor lønnen er fremskrevet, indgår ingen former for refusioner, så her er der tale om en bruttoløn. 
Ovennævnte har betydning for hhv. refusioner og frikøb på eksternt finansierede projekter. I forhold til refusioner, så kan det betyde at refusioner er med dobbelt i de lukkede måneder, hvis I har tastet refusioner direkte i dataform ”05.02.07 Indtast refusioner”. I frikøbsberegningen til de eksterne projekter skal der tages udgangspunkt i bruttolønnen, så der hvor der har været angivet timer eller andele vil frikøbet være påvirket for de medarbejdere, hvor der er modtaget refusioner.</t>
  </si>
  <si>
    <t>Det er nu muligt at få vist det navn, som man har givet sin anlægsinvestering, sammen med investeringsnummeret. 
Det betyder:
- Hvis man opretter en ny investeringslinje, vil navnet på investeringen fremgå sammen med investeringsnummeret
- Hvis man opdaterer en eksisterende investering og gemmer, vil navnet efterfølgende fremgå sammen med investeringsnummeret
- Hvis brugerne intet foretager sig, fremgår det ikke hos dem
Alle eksisterende budgetlinjer er genberegnet, så navn er kommet på.</t>
  </si>
  <si>
    <t>Annuleret: Der kan/skal ikke gøres noget</t>
  </si>
  <si>
    <t>Løst:          Udfordringen er løst, godkendt og beskrevet</t>
  </si>
  <si>
    <t>Analyse:    Arbejdet med udfordringen er påbegyndt</t>
  </si>
  <si>
    <t>Åben:        Arbejdet med udfordringen er ikke påbegyndt</t>
  </si>
  <si>
    <t>Delte ansættelser.</t>
  </si>
  <si>
    <t>Migrering af Intern handel data til flydende budget udestår.</t>
  </si>
  <si>
    <t>Der mangler at blive migreret det sidste forbrug ved projekter.</t>
  </si>
  <si>
    <t>Det er muligt at lave frikøb på slettet NN-stillingskort.</t>
  </si>
  <si>
    <t>Nicklas</t>
  </si>
  <si>
    <t>S8</t>
  </si>
  <si>
    <t>Løst</t>
  </si>
  <si>
    <t>S16</t>
  </si>
  <si>
    <t>S17</t>
  </si>
  <si>
    <t>S18</t>
  </si>
  <si>
    <t xml:space="preserve">Frikøb på stillingskort efter stillingens slutdato. </t>
  </si>
  <si>
    <t>Puljekort oprettet men kan ikke fremsøges i REKV.</t>
  </si>
  <si>
    <t>Ulla Ponsaing</t>
  </si>
  <si>
    <t xml:space="preserve">Det er muligt at taste frikøb på "slettet" NN-stillingskort i frikøbs dataforms. </t>
  </si>
  <si>
    <t>PowerBI rapporterne er ikke klar endnu med data fra EPM.</t>
  </si>
  <si>
    <t>A290, A291</t>
  </si>
  <si>
    <t>A288</t>
  </si>
  <si>
    <t>De første rapporter er nu klar, og flere kommer til  løbende.</t>
  </si>
  <si>
    <t>IdM-rollen "Stillingskort til ikke-ansatte" slår ikke igennem, så disse personer kan ikke findes i EPM.</t>
  </si>
  <si>
    <t>A293</t>
  </si>
  <si>
    <t>Forventes løst ved den natlige kørsel nat til tirsdag 1/7.</t>
  </si>
  <si>
    <t xml:space="preserve">For Eksterne lektorer og undervisningsassistenter, der har haft tildelt timer i forårssemesteret 2025, fremgår pt. ikke et korrekt timetal, da der ganges en faktor (0,8534) for at omsætte en fuldtidsansættelse (1.924 timer) til max. kapacitet (1.642 timer). Dette bliver rettet til, så det er faktisk timetal der vises.
Herudover fremskrives der løn for juli og august – måneder hvor disse ansatte ikke må få udbetalt løn. Der arbejdes på at få angivet et 0 i både kroner og timer i juli og august.
Fremskrivningen af lønnen og timer for eksterne lektorer og undervisningsassistenter hvor der ikke er indmeldt et timetal endnu svinger en del fra ansættelse til ansættelse. </t>
  </si>
  <si>
    <t>Generelt</t>
  </si>
  <si>
    <t>A280</t>
  </si>
  <si>
    <t>Gitte</t>
  </si>
  <si>
    <t>Fejlrette de rum der er forkerte fra Dalux, skal rettes i kilden.</t>
  </si>
  <si>
    <t>Der er fejl på auditoriepuljen, hvor beløb ikke bliver fordelt helt ned på enhedsniveau.</t>
  </si>
  <si>
    <t>Susanne</t>
  </si>
  <si>
    <t>Ønske om at man i budgetjustering også har mulighed for at taste et beløb, og ikke kun procentsatser.</t>
  </si>
  <si>
    <t>Der er indlæst løn tilbage i tid på ny kontostreng uden hensyntagen til bogført kontering. Det har betydning for de medarbejdere som har skiftet omkostningssted jan-april 2025.</t>
  </si>
  <si>
    <t>A295</t>
  </si>
  <si>
    <t>Vi har fået eksempler på personer som er stoppet på AAU men hvor lønsfremskrivningen indeholder både løn og timer efter ansættelsens ophør.</t>
  </si>
  <si>
    <t>De historiske stillingskort er identificeret, men kan først indlæses og lønnen tilrettes efter ferien.</t>
  </si>
  <si>
    <t>Rettelse er ved at blive implementeret og skal testes i næste uge.</t>
  </si>
  <si>
    <t>A259</t>
  </si>
  <si>
    <t>Frikøb på stillingskort inden startdato - skal slettes.</t>
  </si>
  <si>
    <t>Vi arbejder på en løsning.</t>
  </si>
  <si>
    <t>Der hvor årsagen ikke skyldes manglende opdatering af HR-system, har vi nu fundet en fejl der gør at lønfremskrivningen ikke tager højde for en afsluttet ansættelse. Løsningen er ved at blive testet, og vil blive lagt på hurtigst muligt.</t>
  </si>
  <si>
    <t>Vi har nu fundet en løsning og vil implementere den hurtigst muligt når vi er tilbage fra ferie.</t>
  </si>
  <si>
    <t>Suditoriepuljen er rettet i det flydende budget og den bliver rettet i de bogførte tal her ved månedsluk.</t>
  </si>
  <si>
    <t>Der er konstateret mindre afvigelser på nogle bygninger i EPM, som er ved at blive undersøgt nærmere.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</si>
</sst>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b/>
      <sz val="12"/>
      <color theme="1"/>
      <name val="KBH"/>
    </font>
    <font>
      <sz val="12"/>
      <color theme="1"/>
      <name val="KBH"/>
    </font>
    <font>
      <b/>
      <sz val="12"/>
      <color theme="0"/>
      <name val="KBH"/>
    </font>
    <font>
      <sz val="20"/>
      <color theme="1"/>
      <name val="KBH"/>
    </font>
    <font>
      <b/>
      <sz val="14"/>
      <color theme="1"/>
      <name val="Calibri"/>
      <family val="2"/>
      <scheme val="minor"/>
    </font>
    <font>
      <sz val="14"/>
      <color theme="1"/>
      <name val="Calibri"/>
      <family val="2"/>
      <scheme val="minor"/>
    </font>
    <font>
      <sz val="9"/>
      <color indexed="81"/>
      <name val="Tahoma"/>
      <family val="2"/>
    </font>
    <font>
      <b/>
      <sz val="9"/>
      <color indexed="81"/>
      <name val="Tahoma"/>
      <family val="2"/>
    </font>
    <font>
      <sz val="12"/>
      <color rgb="FF000000"/>
      <name val="KBH"/>
    </font>
    <font>
      <sz val="12"/>
      <color rgb="FFFF0000"/>
      <name val="KBH"/>
    </font>
  </fonts>
  <fills count="7">
    <fill>
      <patternFill patternType="none"/>
    </fill>
    <fill>
      <patternFill patternType="gray125"/>
    </fill>
    <fill>
      <patternFill patternType="solid">
        <fgColor theme="3" tint="0.39997558519241921"/>
        <bgColor indexed="64"/>
      </patternFill>
    </fill>
    <fill>
      <patternFill patternType="solid">
        <fgColor theme="4" tint="0.79998168889431442"/>
        <bgColor indexed="64"/>
      </patternFill>
    </fill>
    <fill>
      <patternFill patternType="solid">
        <fgColor rgb="FFFFFF00"/>
        <bgColor indexed="64"/>
      </patternFill>
    </fill>
    <fill>
      <patternFill patternType="solid">
        <fgColor theme="9" tint="0.59999389629810485"/>
        <bgColor indexed="64"/>
      </patternFill>
    </fill>
    <fill>
      <patternFill patternType="solid">
        <fgColor rgb="FFC6E0B4"/>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50">
    <xf numFmtId="0" fontId="0" fillId="0" borderId="0" xfId="0"/>
    <xf numFmtId="0" fontId="2" fillId="0" borderId="0" xfId="0" applyFont="1" applyAlignment="1">
      <alignment vertical="top" wrapText="1"/>
    </xf>
    <xf numFmtId="0" fontId="3" fillId="2" borderId="1" xfId="0" applyFont="1" applyFill="1" applyBorder="1" applyAlignment="1">
      <alignment vertical="top" wrapText="1"/>
    </xf>
    <xf numFmtId="0" fontId="2" fillId="0" borderId="1" xfId="0" applyFont="1" applyBorder="1" applyAlignment="1">
      <alignment vertical="top" wrapText="1"/>
    </xf>
    <xf numFmtId="0" fontId="1" fillId="0" borderId="0" xfId="0" applyFont="1" applyAlignment="1">
      <alignment vertical="top" wrapText="1"/>
    </xf>
    <xf numFmtId="14" fontId="2" fillId="0" borderId="0" xfId="0" applyNumberFormat="1" applyFont="1" applyAlignment="1">
      <alignment vertical="top" wrapText="1"/>
    </xf>
    <xf numFmtId="0" fontId="1" fillId="0" borderId="0" xfId="0" applyFont="1" applyAlignment="1">
      <alignment vertical="top"/>
    </xf>
    <xf numFmtId="0" fontId="2" fillId="0" borderId="1" xfId="0" applyFont="1" applyBorder="1" applyAlignment="1">
      <alignment vertical="top"/>
    </xf>
    <xf numFmtId="14" fontId="2" fillId="0" borderId="0" xfId="0" applyNumberFormat="1" applyFont="1" applyAlignment="1">
      <alignment vertical="top"/>
    </xf>
    <xf numFmtId="0" fontId="3" fillId="0" borderId="0" xfId="0" applyFont="1" applyAlignment="1">
      <alignment vertical="top" wrapText="1"/>
    </xf>
    <xf numFmtId="0" fontId="3" fillId="2" borderId="2" xfId="0" applyFont="1" applyFill="1" applyBorder="1" applyAlignment="1">
      <alignment vertical="top" wrapText="1"/>
    </xf>
    <xf numFmtId="0" fontId="5" fillId="0" borderId="0" xfId="0" applyFont="1"/>
    <xf numFmtId="0" fontId="6" fillId="0" borderId="0" xfId="0" applyFont="1"/>
    <xf numFmtId="0" fontId="6" fillId="0" borderId="0" xfId="0" applyFont="1" applyAlignment="1">
      <alignment vertical="center"/>
    </xf>
    <xf numFmtId="0" fontId="0" fillId="0" borderId="1" xfId="0" applyBorder="1"/>
    <xf numFmtId="0" fontId="4" fillId="3" borderId="4" xfId="0" applyFont="1" applyFill="1" applyBorder="1" applyAlignment="1">
      <alignment horizontal="center" vertical="top" wrapText="1"/>
    </xf>
    <xf numFmtId="0" fontId="2" fillId="0" borderId="0" xfId="0" applyFont="1" applyAlignment="1">
      <alignment horizontal="left" vertical="top" wrapText="1"/>
    </xf>
    <xf numFmtId="0" fontId="3" fillId="2" borderId="2" xfId="0" applyFont="1" applyFill="1" applyBorder="1" applyAlignment="1">
      <alignment horizontal="left" vertical="top" wrapText="1"/>
    </xf>
    <xf numFmtId="0" fontId="2" fillId="0" borderId="1" xfId="0" applyFont="1" applyBorder="1" applyAlignment="1">
      <alignment horizontal="left" vertical="top" wrapText="1"/>
    </xf>
    <xf numFmtId="0" fontId="2" fillId="0" borderId="0" xfId="0" applyFont="1" applyAlignment="1">
      <alignment horizontal="left" vertical="top"/>
    </xf>
    <xf numFmtId="0" fontId="3" fillId="2" borderId="1" xfId="0" applyFont="1" applyFill="1" applyBorder="1" applyAlignment="1">
      <alignment horizontal="left" vertical="top" wrapText="1"/>
    </xf>
    <xf numFmtId="0" fontId="9" fillId="0" borderId="1" xfId="0" applyFont="1" applyBorder="1" applyAlignment="1">
      <alignment vertical="top" wrapText="1"/>
    </xf>
    <xf numFmtId="0" fontId="2" fillId="5" borderId="1" xfId="0" applyFont="1" applyFill="1" applyBorder="1" applyAlignment="1">
      <alignment horizontal="left" vertical="top" wrapText="1"/>
    </xf>
    <xf numFmtId="0" fontId="2" fillId="5" borderId="1" xfId="0" applyFont="1" applyFill="1" applyBorder="1" applyAlignment="1">
      <alignment vertical="top" wrapText="1"/>
    </xf>
    <xf numFmtId="0" fontId="4" fillId="3" borderId="4" xfId="0" applyFont="1" applyFill="1" applyBorder="1" applyAlignment="1">
      <alignment horizontal="left" vertical="top" wrapText="1"/>
    </xf>
    <xf numFmtId="16" fontId="2" fillId="0" borderId="1" xfId="0" applyNumberFormat="1" applyFont="1" applyBorder="1" applyAlignment="1">
      <alignment horizontal="left" vertical="top" wrapText="1"/>
    </xf>
    <xf numFmtId="16" fontId="2" fillId="5" borderId="1" xfId="0" applyNumberFormat="1" applyFont="1" applyFill="1" applyBorder="1" applyAlignment="1">
      <alignment horizontal="left" vertical="top" wrapText="1"/>
    </xf>
    <xf numFmtId="0" fontId="2" fillId="0" borderId="4" xfId="0" applyFont="1" applyBorder="1" applyAlignment="1">
      <alignment vertical="top" wrapText="1"/>
    </xf>
    <xf numFmtId="0" fontId="2" fillId="6" borderId="1" xfId="0" applyFont="1" applyFill="1" applyBorder="1" applyAlignment="1">
      <alignment horizontal="left" vertical="top" wrapText="1"/>
    </xf>
    <xf numFmtId="0" fontId="2" fillId="6" borderId="1" xfId="0" applyFont="1" applyFill="1" applyBorder="1" applyAlignment="1">
      <alignment vertical="top" wrapText="1"/>
    </xf>
    <xf numFmtId="16" fontId="2" fillId="6" borderId="1" xfId="0" applyNumberFormat="1" applyFont="1" applyFill="1" applyBorder="1" applyAlignment="1">
      <alignment horizontal="left" vertical="top" wrapText="1"/>
    </xf>
    <xf numFmtId="14" fontId="2" fillId="0" borderId="1" xfId="0" applyNumberFormat="1" applyFont="1" applyBorder="1" applyAlignment="1">
      <alignment vertical="top"/>
    </xf>
    <xf numFmtId="49" fontId="2" fillId="0" borderId="0" xfId="0" applyNumberFormat="1" applyFont="1" applyAlignment="1">
      <alignment vertical="top" wrapText="1"/>
    </xf>
    <xf numFmtId="49" fontId="3" fillId="2"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2" fillId="5" borderId="1" xfId="0" applyNumberFormat="1" applyFont="1" applyFill="1" applyBorder="1" applyAlignment="1">
      <alignment vertical="top" wrapText="1"/>
    </xf>
    <xf numFmtId="49" fontId="2" fillId="6" borderId="1" xfId="0" applyNumberFormat="1" applyFont="1" applyFill="1" applyBorder="1" applyAlignment="1">
      <alignment vertical="top" wrapText="1"/>
    </xf>
    <xf numFmtId="14" fontId="2" fillId="0" borderId="4" xfId="0" applyNumberFormat="1" applyFont="1" applyBorder="1" applyAlignment="1">
      <alignment vertical="top"/>
    </xf>
    <xf numFmtId="0" fontId="2" fillId="4" borderId="0" xfId="0" applyFont="1" applyFill="1" applyAlignment="1">
      <alignment horizontal="right" vertical="top" wrapText="1"/>
    </xf>
    <xf numFmtId="0" fontId="2" fillId="5" borderId="0" xfId="0" applyFont="1" applyFill="1" applyAlignment="1">
      <alignment horizontal="right" vertical="top" wrapText="1"/>
    </xf>
    <xf numFmtId="0" fontId="0" fillId="0" borderId="0" xfId="0" applyAlignment="1">
      <alignment horizontal="left"/>
    </xf>
    <xf numFmtId="0" fontId="10" fillId="0" borderId="0" xfId="0" applyFont="1" applyAlignment="1">
      <alignment vertical="top" wrapText="1"/>
    </xf>
    <xf numFmtId="0" fontId="2" fillId="2" borderId="1" xfId="0" applyFont="1" applyFill="1" applyBorder="1" applyAlignment="1">
      <alignment horizontal="left" vertical="top" wrapText="1"/>
    </xf>
    <xf numFmtId="0" fontId="2" fillId="2" borderId="1" xfId="0" applyFont="1" applyFill="1" applyBorder="1" applyAlignment="1">
      <alignment vertical="top" wrapText="1"/>
    </xf>
    <xf numFmtId="49" fontId="2" fillId="2" borderId="1" xfId="0" applyNumberFormat="1" applyFont="1" applyFill="1" applyBorder="1" applyAlignment="1">
      <alignment vertical="top" wrapText="1"/>
    </xf>
    <xf numFmtId="16" fontId="2" fillId="5" borderId="0" xfId="0" applyNumberFormat="1" applyFont="1" applyFill="1" applyAlignment="1">
      <alignment vertical="top" wrapText="1"/>
    </xf>
    <xf numFmtId="16" fontId="2" fillId="5" borderId="1" xfId="0" applyNumberFormat="1" applyFont="1" applyFill="1" applyBorder="1" applyAlignment="1">
      <alignment vertical="top" wrapText="1"/>
    </xf>
    <xf numFmtId="0" fontId="2" fillId="4" borderId="0" xfId="0" applyFont="1" applyFill="1" applyAlignment="1">
      <alignment horizontal="center" vertical="top" wrapText="1"/>
    </xf>
    <xf numFmtId="0" fontId="4" fillId="3" borderId="4" xfId="0" applyFont="1" applyFill="1" applyBorder="1" applyAlignment="1">
      <alignment horizontal="center" vertical="top" wrapText="1"/>
    </xf>
    <xf numFmtId="0" fontId="4" fillId="3" borderId="3" xfId="0" applyFont="1" applyFill="1" applyBorder="1" applyAlignment="1">
      <alignment horizontal="center" vertical="top" wrapText="1"/>
    </xf>
  </cellXfs>
  <cellStyles count="1">
    <cellStyle name="Normal" xfId="0" builtinId="0"/>
  </cellStyles>
  <dxfs count="30">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Hjemmeside" id="{2C065FAD-CB63-4046-811B-97E221DE06FB}"/>
</namedSheetViews>
</file>

<file path=xl/theme/theme1.xml><?xml version="1.0" encoding="utf-8"?>
<a:theme xmlns:a="http://schemas.openxmlformats.org/drawingml/2006/main" name="Office 2013 – 2022 T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328AE-26E6-44A8-9BB5-2B50AED42F4D}">
  <dimension ref="A4:O18"/>
  <sheetViews>
    <sheetView zoomScale="80" zoomScaleNormal="80" workbookViewId="0">
      <selection activeCell="B16" sqref="B16"/>
    </sheetView>
  </sheetViews>
  <sheetFormatPr defaultRowHeight="15"/>
  <cols>
    <col min="1" max="1" width="11.85546875" customWidth="1"/>
    <col min="3" max="3" width="42.5703125" customWidth="1"/>
    <col min="4" max="4" width="42.7109375" customWidth="1"/>
    <col min="6" max="8" width="28.7109375" customWidth="1"/>
    <col min="9" max="9" width="13.7109375" customWidth="1"/>
    <col min="10" max="10" width="28.7109375" customWidth="1"/>
    <col min="11" max="11" width="17.140625" customWidth="1"/>
    <col min="12" max="12" width="33.140625" customWidth="1"/>
    <col min="13" max="13" width="18.5703125" customWidth="1"/>
    <col min="14" max="14" width="17" customWidth="1"/>
  </cols>
  <sheetData>
    <row r="4" spans="1:15">
      <c r="A4" s="47" t="str">
        <f>"Næste id: "&amp;MAX(A8:A9853)+1</f>
        <v>Næste id: 1</v>
      </c>
      <c r="B4" s="47"/>
    </row>
    <row r="6" spans="1:15" ht="31.5">
      <c r="A6" s="10" t="s">
        <v>0</v>
      </c>
      <c r="B6" s="2" t="s">
        <v>1</v>
      </c>
      <c r="C6" s="2" t="s">
        <v>2</v>
      </c>
      <c r="D6" s="2" t="s">
        <v>3</v>
      </c>
      <c r="E6" s="2" t="s">
        <v>4</v>
      </c>
      <c r="F6" s="2" t="s">
        <v>5</v>
      </c>
      <c r="G6" s="2" t="s">
        <v>6</v>
      </c>
      <c r="H6" s="2" t="s">
        <v>7</v>
      </c>
      <c r="I6" s="2" t="s">
        <v>8</v>
      </c>
      <c r="J6" s="2" t="s">
        <v>9</v>
      </c>
      <c r="K6" s="2" t="s">
        <v>10</v>
      </c>
      <c r="L6" s="2" t="s">
        <v>11</v>
      </c>
      <c r="M6" s="2" t="s">
        <v>12</v>
      </c>
      <c r="N6" s="2" t="s">
        <v>13</v>
      </c>
      <c r="O6" s="2" t="s">
        <v>14</v>
      </c>
    </row>
    <row r="7" spans="1:15" ht="45">
      <c r="A7" s="3"/>
      <c r="B7" s="3">
        <v>1</v>
      </c>
      <c r="C7" s="3" t="s">
        <v>15</v>
      </c>
      <c r="D7" s="3" t="s">
        <v>16</v>
      </c>
      <c r="E7" s="3" t="s">
        <v>17</v>
      </c>
      <c r="F7" s="3" t="s">
        <v>18</v>
      </c>
      <c r="G7" s="3" t="s">
        <v>19</v>
      </c>
      <c r="H7" s="3" t="s">
        <v>20</v>
      </c>
      <c r="I7" s="3" t="s">
        <v>17</v>
      </c>
      <c r="J7" s="3"/>
      <c r="K7" s="3" t="s">
        <v>21</v>
      </c>
      <c r="L7" s="3" t="s">
        <v>22</v>
      </c>
      <c r="M7" s="14"/>
      <c r="N7" s="3" t="s">
        <v>23</v>
      </c>
      <c r="O7" s="14"/>
    </row>
    <row r="9" spans="1:15" ht="18.75">
      <c r="A9" s="11" t="s">
        <v>0</v>
      </c>
      <c r="B9" s="12" t="s">
        <v>24</v>
      </c>
      <c r="C9" s="12"/>
    </row>
    <row r="10" spans="1:15" ht="18.75">
      <c r="A10" s="11" t="s">
        <v>25</v>
      </c>
      <c r="B10" s="12" t="s">
        <v>26</v>
      </c>
      <c r="C10" s="12"/>
      <c r="J10" s="9"/>
      <c r="K10" s="9"/>
      <c r="L10" s="9"/>
      <c r="N10" s="9"/>
    </row>
    <row r="11" spans="1:15" ht="18.75">
      <c r="A11" s="12"/>
      <c r="B11" s="12"/>
      <c r="C11" s="12"/>
    </row>
    <row r="14" spans="1:15" ht="18.75">
      <c r="A14" s="11" t="s">
        <v>27</v>
      </c>
    </row>
    <row r="15" spans="1:15" ht="18.75">
      <c r="A15" s="12" t="s">
        <v>28</v>
      </c>
    </row>
    <row r="16" spans="1:15" ht="18.75">
      <c r="A16" s="13" t="s">
        <v>29</v>
      </c>
    </row>
    <row r="17" spans="1:1" ht="18.75">
      <c r="A17" s="13" t="s">
        <v>30</v>
      </c>
    </row>
    <row r="18" spans="1:1" ht="18.75">
      <c r="A18" s="13" t="s">
        <v>43</v>
      </c>
    </row>
  </sheetData>
  <mergeCells count="1">
    <mergeCell ref="A4:B4"/>
  </mergeCells>
  <conditionalFormatting sqref="B6">
    <cfRule type="cellIs" dxfId="29" priority="2" operator="equal">
      <formula>3</formula>
    </cfRule>
    <cfRule type="cellIs" dxfId="28" priority="3" operator="equal">
      <formula>2</formula>
    </cfRule>
    <cfRule type="cellIs" dxfId="27" priority="4" operator="equal">
      <formula>1</formula>
    </cfRule>
  </conditionalFormatting>
  <conditionalFormatting sqref="B6:B7">
    <cfRule type="colorScale" priority="1">
      <colorScale>
        <cfvo type="num" val="1"/>
        <cfvo type="num" val="2"/>
        <cfvo type="num" val="3"/>
        <color rgb="FFFF0000"/>
        <color rgb="FFFFEB84"/>
        <color theme="9"/>
      </colorScale>
    </cfRule>
  </conditionalFormatting>
  <dataValidations count="1">
    <dataValidation type="list" allowBlank="1" showInputMessage="1" showErrorMessage="1" sqref="I6" xr:uid="{5E57FD84-5554-4860-B85B-6610702E4678}">
      <formula1>#REF!</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35355-77E0-C545-9C18-26E1F4FFD1C6}">
  <sheetPr>
    <pageSetUpPr fitToPage="1"/>
  </sheetPr>
  <dimension ref="A1:N70"/>
  <sheetViews>
    <sheetView tabSelected="1" topLeftCell="A2" zoomScale="90" zoomScaleNormal="90" zoomScaleSheetLayoutView="40" workbookViewId="0">
      <selection activeCell="H12" sqref="H12"/>
    </sheetView>
  </sheetViews>
  <sheetFormatPr defaultColWidth="9.140625" defaultRowHeight="15"/>
  <cols>
    <col min="1" max="1" width="4.85546875" style="16" customWidth="1"/>
    <col min="2" max="2" width="4.42578125" style="16" bestFit="1" customWidth="1"/>
    <col min="3" max="3" width="103.5703125" style="1" customWidth="1"/>
    <col min="4" max="4" width="47" style="1" hidden="1" customWidth="1"/>
    <col min="5" max="5" width="17.7109375" style="1" hidden="1" customWidth="1"/>
    <col min="6" max="6" width="24.7109375" style="1" hidden="1" customWidth="1"/>
    <col min="7" max="7" width="20.42578125" style="1" hidden="1" customWidth="1"/>
    <col min="8" max="8" width="9.5703125" style="1" bestFit="1" customWidth="1"/>
    <col min="9" max="9" width="62.5703125" style="32" customWidth="1"/>
    <col min="10" max="10" width="17" style="1" customWidth="1"/>
    <col min="11" max="11" width="22.85546875" style="1" customWidth="1"/>
    <col min="12" max="12" width="8.85546875" style="16" customWidth="1"/>
    <col min="13" max="13" width="9.85546875" style="1" customWidth="1"/>
    <col min="14" max="14" width="16.42578125" style="1" bestFit="1" customWidth="1"/>
    <col min="15" max="16384" width="9.140625" style="1"/>
  </cols>
  <sheetData>
    <row r="1" spans="1:14" ht="15.75">
      <c r="C1" s="6" t="s">
        <v>31</v>
      </c>
      <c r="D1" s="4"/>
      <c r="E1" s="5"/>
      <c r="J1" s="38" t="str">
        <f>"Næste id: "&amp;MAX(A8:A9849)+1</f>
        <v>Næste id: 26</v>
      </c>
    </row>
    <row r="2" spans="1:14" ht="16.5" customHeight="1">
      <c r="C2" s="7" t="s">
        <v>73</v>
      </c>
      <c r="D2" s="7"/>
      <c r="E2" s="8"/>
      <c r="I2" s="1"/>
    </row>
    <row r="3" spans="1:14">
      <c r="C3" s="7" t="s">
        <v>72</v>
      </c>
      <c r="D3" s="7"/>
      <c r="E3" s="8"/>
      <c r="I3" s="1"/>
    </row>
    <row r="4" spans="1:14">
      <c r="C4" s="7" t="s">
        <v>71</v>
      </c>
      <c r="D4" s="7"/>
      <c r="E4" s="8"/>
      <c r="I4" s="1"/>
    </row>
    <row r="5" spans="1:14">
      <c r="C5" s="31" t="s">
        <v>70</v>
      </c>
      <c r="D5" s="3"/>
      <c r="E5" s="8"/>
      <c r="J5" s="39" t="s">
        <v>33</v>
      </c>
      <c r="N5" s="45">
        <v>45841</v>
      </c>
    </row>
    <row r="6" spans="1:14">
      <c r="B6" s="19"/>
      <c r="C6" s="37"/>
      <c r="D6" s="27"/>
    </row>
    <row r="7" spans="1:14" ht="25.5" customHeight="1">
      <c r="A7" s="48" t="s">
        <v>34</v>
      </c>
      <c r="B7" s="48"/>
      <c r="C7" s="49"/>
      <c r="D7" s="49"/>
      <c r="E7" s="48"/>
      <c r="F7" s="48"/>
      <c r="G7" s="48"/>
      <c r="H7" s="48"/>
      <c r="I7" s="48"/>
      <c r="J7" s="15"/>
      <c r="K7" s="15"/>
      <c r="L7" s="24"/>
      <c r="M7" s="15"/>
      <c r="N7" s="15"/>
    </row>
    <row r="8" spans="1:14" ht="19.5" customHeight="1">
      <c r="A8" s="17" t="s">
        <v>0</v>
      </c>
      <c r="B8" s="20" t="s">
        <v>1</v>
      </c>
      <c r="C8" s="2" t="s">
        <v>35</v>
      </c>
      <c r="D8" s="2"/>
      <c r="E8" s="2" t="s">
        <v>4</v>
      </c>
      <c r="F8" s="2" t="s">
        <v>5</v>
      </c>
      <c r="G8" s="2" t="s">
        <v>7</v>
      </c>
      <c r="H8" s="2" t="s">
        <v>8</v>
      </c>
      <c r="I8" s="33" t="s">
        <v>9</v>
      </c>
      <c r="J8" s="2" t="s">
        <v>10</v>
      </c>
      <c r="K8" s="2" t="s">
        <v>11</v>
      </c>
      <c r="L8" s="20" t="s">
        <v>37</v>
      </c>
      <c r="M8" s="2" t="s">
        <v>80</v>
      </c>
      <c r="N8" s="2" t="s">
        <v>42</v>
      </c>
    </row>
    <row r="9" spans="1:14" ht="150">
      <c r="A9" s="18">
        <v>3</v>
      </c>
      <c r="B9" s="18">
        <v>1</v>
      </c>
      <c r="C9" s="3" t="s">
        <v>68</v>
      </c>
      <c r="D9" s="3"/>
      <c r="E9" s="3"/>
      <c r="F9" s="3"/>
      <c r="G9" s="3"/>
      <c r="H9" s="3" t="s">
        <v>32</v>
      </c>
      <c r="I9" s="34" t="s">
        <v>112</v>
      </c>
      <c r="J9" s="3" t="s">
        <v>49</v>
      </c>
      <c r="K9" s="3"/>
      <c r="L9" s="25"/>
      <c r="M9" s="3"/>
      <c r="N9" s="3" t="s">
        <v>90</v>
      </c>
    </row>
    <row r="10" spans="1:14" ht="150">
      <c r="A10" s="18">
        <v>13</v>
      </c>
      <c r="B10" s="18">
        <v>2</v>
      </c>
      <c r="C10" s="3" t="s">
        <v>95</v>
      </c>
      <c r="D10" s="3"/>
      <c r="E10" s="3"/>
      <c r="F10" s="3"/>
      <c r="G10" s="3"/>
      <c r="H10" s="3" t="s">
        <v>32</v>
      </c>
      <c r="I10" s="34" t="s">
        <v>110</v>
      </c>
      <c r="J10" s="3" t="s">
        <v>56</v>
      </c>
      <c r="K10" s="3"/>
      <c r="L10" s="25"/>
      <c r="M10" s="3"/>
      <c r="N10" s="3" t="s">
        <v>89</v>
      </c>
    </row>
    <row r="11" spans="1:14" ht="30">
      <c r="A11" s="18">
        <v>14</v>
      </c>
      <c r="B11" s="18">
        <v>1</v>
      </c>
      <c r="C11" s="3" t="s">
        <v>103</v>
      </c>
      <c r="D11" s="3"/>
      <c r="E11" s="3"/>
      <c r="F11" s="3"/>
      <c r="G11" s="3"/>
      <c r="H11" s="3" t="s">
        <v>32</v>
      </c>
      <c r="I11" s="34" t="s">
        <v>106</v>
      </c>
      <c r="J11" s="3" t="s">
        <v>49</v>
      </c>
      <c r="K11" s="3"/>
      <c r="L11" s="25"/>
      <c r="M11" s="3"/>
      <c r="N11" s="3" t="s">
        <v>104</v>
      </c>
    </row>
    <row r="12" spans="1:14" ht="30">
      <c r="A12" s="18">
        <v>16</v>
      </c>
      <c r="B12" s="18">
        <v>2</v>
      </c>
      <c r="C12" s="3" t="s">
        <v>87</v>
      </c>
      <c r="D12" s="3"/>
      <c r="E12" s="3"/>
      <c r="F12" s="3"/>
      <c r="G12" s="3"/>
      <c r="H12" s="3" t="s">
        <v>32</v>
      </c>
      <c r="I12" s="34" t="s">
        <v>107</v>
      </c>
      <c r="J12" s="3" t="s">
        <v>78</v>
      </c>
      <c r="K12" s="3"/>
      <c r="L12" s="25"/>
      <c r="M12" s="3"/>
      <c r="N12" s="3" t="s">
        <v>81</v>
      </c>
    </row>
    <row r="13" spans="1:14" ht="30">
      <c r="A13" s="18">
        <v>21</v>
      </c>
      <c r="B13" s="18">
        <v>2</v>
      </c>
      <c r="C13" s="3" t="s">
        <v>99</v>
      </c>
      <c r="D13" s="3"/>
      <c r="E13" s="3"/>
      <c r="F13" s="21"/>
      <c r="G13" s="3"/>
      <c r="H13" s="3" t="s">
        <v>32</v>
      </c>
      <c r="I13" s="34" t="s">
        <v>114</v>
      </c>
      <c r="J13" s="3" t="s">
        <v>101</v>
      </c>
      <c r="K13" s="3"/>
      <c r="L13" s="25">
        <v>45832</v>
      </c>
      <c r="M13" s="3"/>
      <c r="N13" s="3"/>
    </row>
    <row r="14" spans="1:14" ht="60">
      <c r="A14" s="18">
        <v>24</v>
      </c>
      <c r="B14" s="18">
        <v>1</v>
      </c>
      <c r="C14" s="3" t="s">
        <v>105</v>
      </c>
      <c r="D14" s="3"/>
      <c r="E14" s="3"/>
      <c r="F14" s="3"/>
      <c r="G14" s="3"/>
      <c r="H14" s="3" t="s">
        <v>32</v>
      </c>
      <c r="I14" s="34" t="s">
        <v>111</v>
      </c>
      <c r="J14" s="3" t="s">
        <v>49</v>
      </c>
      <c r="K14" s="3"/>
      <c r="L14" s="25">
        <v>45840</v>
      </c>
      <c r="M14" s="3"/>
      <c r="N14" s="3"/>
    </row>
    <row r="15" spans="1:14">
      <c r="A15" s="18">
        <v>25</v>
      </c>
      <c r="B15" s="18">
        <v>2</v>
      </c>
      <c r="C15" s="3" t="s">
        <v>109</v>
      </c>
      <c r="D15" s="3"/>
      <c r="E15" s="3"/>
      <c r="F15" s="3"/>
      <c r="G15" s="3"/>
      <c r="H15" s="3" t="s">
        <v>32</v>
      </c>
      <c r="I15" s="34"/>
      <c r="J15" s="3" t="s">
        <v>78</v>
      </c>
      <c r="K15" s="3"/>
      <c r="L15" s="25">
        <v>45835</v>
      </c>
      <c r="M15" s="3"/>
      <c r="N15" s="3" t="s">
        <v>108</v>
      </c>
    </row>
    <row r="16" spans="1:14">
      <c r="A16" s="18"/>
      <c r="B16" s="18"/>
      <c r="C16" s="3"/>
      <c r="D16" s="3"/>
      <c r="E16" s="3"/>
      <c r="F16" s="3"/>
      <c r="G16" s="3"/>
      <c r="H16" s="3"/>
      <c r="I16" s="34"/>
      <c r="J16" s="3"/>
      <c r="K16" s="3"/>
      <c r="L16" s="25"/>
      <c r="M16" s="3"/>
      <c r="N16" s="3"/>
    </row>
    <row r="17" spans="1:14">
      <c r="A17" s="18"/>
      <c r="B17" s="18"/>
      <c r="C17" s="3"/>
      <c r="D17" s="3"/>
      <c r="E17" s="3"/>
      <c r="F17" s="3"/>
      <c r="G17" s="3"/>
      <c r="H17" s="3"/>
      <c r="I17" s="34"/>
      <c r="J17" s="3"/>
      <c r="K17" s="3"/>
      <c r="L17" s="25"/>
      <c r="M17" s="3"/>
      <c r="N17" s="3"/>
    </row>
    <row r="18" spans="1:14">
      <c r="A18" s="18"/>
      <c r="B18" s="18"/>
      <c r="C18" s="3"/>
      <c r="D18" s="3"/>
      <c r="E18" s="3"/>
      <c r="F18" s="3"/>
      <c r="G18" s="3"/>
      <c r="H18" s="34"/>
      <c r="I18" s="34"/>
      <c r="J18" s="3"/>
      <c r="K18" s="3"/>
      <c r="L18" s="25"/>
      <c r="M18" s="3"/>
      <c r="N18" s="3"/>
    </row>
    <row r="19" spans="1:14" ht="25.5" customHeight="1">
      <c r="A19" s="48" t="s">
        <v>38</v>
      </c>
      <c r="B19" s="48"/>
      <c r="C19" s="48"/>
      <c r="D19" s="48"/>
      <c r="E19" s="48"/>
      <c r="F19" s="48"/>
      <c r="G19" s="48"/>
      <c r="H19" s="48"/>
      <c r="I19" s="48"/>
      <c r="J19" s="15"/>
      <c r="K19" s="15"/>
      <c r="L19" s="24"/>
      <c r="M19" s="15"/>
      <c r="N19" s="15"/>
    </row>
    <row r="20" spans="1:14">
      <c r="A20" s="22">
        <v>18</v>
      </c>
      <c r="B20" s="22"/>
      <c r="C20" s="23" t="s">
        <v>85</v>
      </c>
      <c r="D20" s="23"/>
      <c r="E20" s="23"/>
      <c r="F20" s="23"/>
      <c r="G20" s="23"/>
      <c r="H20" s="23" t="s">
        <v>80</v>
      </c>
      <c r="I20" s="35"/>
      <c r="J20" s="23" t="s">
        <v>78</v>
      </c>
      <c r="K20" s="23" t="s">
        <v>86</v>
      </c>
      <c r="L20" s="26"/>
      <c r="M20" s="46">
        <v>45841</v>
      </c>
      <c r="N20" s="23" t="s">
        <v>83</v>
      </c>
    </row>
    <row r="21" spans="1:14">
      <c r="A21" s="22">
        <v>22</v>
      </c>
      <c r="B21" s="22"/>
      <c r="C21" s="23" t="s">
        <v>92</v>
      </c>
      <c r="D21" s="23"/>
      <c r="E21" s="23"/>
      <c r="F21" s="23"/>
      <c r="G21" s="23"/>
      <c r="H21" s="23" t="s">
        <v>80</v>
      </c>
      <c r="I21" s="35" t="s">
        <v>94</v>
      </c>
      <c r="J21" s="23" t="s">
        <v>56</v>
      </c>
      <c r="K21" s="23"/>
      <c r="L21" s="26"/>
      <c r="M21" s="46">
        <v>45841</v>
      </c>
      <c r="N21" s="23" t="s">
        <v>93</v>
      </c>
    </row>
    <row r="22" spans="1:14" ht="30">
      <c r="A22" s="22">
        <v>23</v>
      </c>
      <c r="B22" s="22"/>
      <c r="C22" s="23" t="s">
        <v>102</v>
      </c>
      <c r="D22" s="23"/>
      <c r="E22" s="23"/>
      <c r="F22" s="23"/>
      <c r="G22" s="23"/>
      <c r="H22" s="23" t="s">
        <v>80</v>
      </c>
      <c r="I22" s="35"/>
      <c r="J22" s="23" t="s">
        <v>98</v>
      </c>
      <c r="K22" s="23"/>
      <c r="L22" s="26"/>
      <c r="M22" s="46">
        <v>45839</v>
      </c>
      <c r="N22" s="23" t="s">
        <v>97</v>
      </c>
    </row>
    <row r="23" spans="1:14" ht="30">
      <c r="A23" s="22">
        <v>20</v>
      </c>
      <c r="B23" s="22"/>
      <c r="C23" s="23" t="s">
        <v>100</v>
      </c>
      <c r="D23" s="23"/>
      <c r="E23" s="23"/>
      <c r="F23" s="23"/>
      <c r="G23" s="23"/>
      <c r="H23" s="23" t="s">
        <v>80</v>
      </c>
      <c r="I23" s="35" t="s">
        <v>113</v>
      </c>
      <c r="J23" s="23" t="s">
        <v>101</v>
      </c>
      <c r="K23" s="23"/>
      <c r="L23" s="26">
        <v>45835</v>
      </c>
      <c r="M23" s="46">
        <v>45841</v>
      </c>
      <c r="N23" s="23"/>
    </row>
    <row r="24" spans="1:14">
      <c r="A24" s="22">
        <v>17</v>
      </c>
      <c r="B24" s="22"/>
      <c r="C24" s="23" t="s">
        <v>84</v>
      </c>
      <c r="D24" s="23"/>
      <c r="E24" s="23"/>
      <c r="F24" s="23"/>
      <c r="G24" s="23"/>
      <c r="H24" s="23" t="s">
        <v>80</v>
      </c>
      <c r="I24" s="35"/>
      <c r="J24" s="23" t="s">
        <v>78</v>
      </c>
      <c r="K24" s="23"/>
      <c r="L24" s="26"/>
      <c r="M24" s="46">
        <v>45827</v>
      </c>
      <c r="N24" s="23" t="s">
        <v>82</v>
      </c>
    </row>
    <row r="25" spans="1:14">
      <c r="A25" s="22">
        <v>19</v>
      </c>
      <c r="B25" s="22"/>
      <c r="C25" s="23" t="s">
        <v>88</v>
      </c>
      <c r="D25" s="23"/>
      <c r="E25" s="23"/>
      <c r="F25" s="23"/>
      <c r="G25" s="23"/>
      <c r="H25" s="23" t="s">
        <v>80</v>
      </c>
      <c r="I25" s="35" t="s">
        <v>91</v>
      </c>
      <c r="J25" s="23"/>
      <c r="K25" s="23"/>
      <c r="L25" s="26"/>
      <c r="M25" s="46">
        <v>45832</v>
      </c>
      <c r="N25" s="23"/>
    </row>
    <row r="26" spans="1:14" ht="30">
      <c r="A26" s="22">
        <v>6</v>
      </c>
      <c r="B26" s="22"/>
      <c r="C26" s="23" t="s">
        <v>60</v>
      </c>
      <c r="D26" s="23"/>
      <c r="E26" s="23"/>
      <c r="F26" s="23"/>
      <c r="G26" s="23"/>
      <c r="H26" s="23" t="s">
        <v>80</v>
      </c>
      <c r="I26" s="35"/>
      <c r="J26" s="23" t="s">
        <v>58</v>
      </c>
      <c r="K26" s="23"/>
      <c r="L26" s="26"/>
      <c r="M26" s="46">
        <v>45835</v>
      </c>
      <c r="N26" s="23"/>
    </row>
    <row r="27" spans="1:14">
      <c r="A27" s="22"/>
      <c r="B27" s="22"/>
      <c r="C27" s="23"/>
      <c r="D27" s="23"/>
      <c r="E27" s="23"/>
      <c r="F27" s="23"/>
      <c r="G27" s="23"/>
      <c r="H27" s="23"/>
      <c r="I27" s="35"/>
      <c r="J27" s="23"/>
      <c r="K27" s="23"/>
      <c r="L27" s="26"/>
      <c r="M27" s="46"/>
      <c r="N27" s="23"/>
    </row>
    <row r="28" spans="1:14" hidden="1">
      <c r="A28" s="18"/>
      <c r="B28" s="18"/>
      <c r="C28" s="3"/>
      <c r="D28" s="3"/>
      <c r="E28" s="3"/>
      <c r="F28" s="3"/>
      <c r="G28" s="3"/>
      <c r="H28" s="3"/>
      <c r="I28" s="34"/>
      <c r="J28" s="3"/>
      <c r="K28" s="3"/>
      <c r="L28" s="25"/>
      <c r="M28" s="3"/>
      <c r="N28" s="3"/>
    </row>
    <row r="29" spans="1:14" ht="27.75" hidden="1" customHeight="1">
      <c r="A29" s="48" t="s">
        <v>39</v>
      </c>
      <c r="B29" s="48"/>
      <c r="C29" s="48"/>
      <c r="D29" s="48"/>
      <c r="E29" s="48"/>
      <c r="F29" s="48"/>
      <c r="G29" s="48"/>
      <c r="H29" s="48"/>
      <c r="I29" s="48"/>
      <c r="J29" s="15"/>
      <c r="K29" s="15"/>
      <c r="L29" s="24"/>
      <c r="M29" s="15"/>
      <c r="N29" s="15"/>
    </row>
    <row r="30" spans="1:14" ht="19.5" hidden="1" customHeight="1">
      <c r="A30" s="17" t="s">
        <v>0</v>
      </c>
      <c r="B30" s="20" t="s">
        <v>1</v>
      </c>
      <c r="C30" s="2" t="s">
        <v>35</v>
      </c>
      <c r="D30" s="2" t="s">
        <v>36</v>
      </c>
      <c r="E30" s="2"/>
      <c r="F30" s="2"/>
      <c r="G30" s="2" t="s">
        <v>7</v>
      </c>
      <c r="H30" s="2" t="s">
        <v>8</v>
      </c>
      <c r="I30" s="33" t="s">
        <v>9</v>
      </c>
      <c r="J30" s="2" t="s">
        <v>10</v>
      </c>
      <c r="K30" s="2" t="s">
        <v>11</v>
      </c>
      <c r="L30" s="20" t="s">
        <v>37</v>
      </c>
      <c r="M30" s="2" t="s">
        <v>13</v>
      </c>
      <c r="N30" s="2" t="s">
        <v>42</v>
      </c>
    </row>
    <row r="31" spans="1:14" hidden="1">
      <c r="A31" s="18"/>
      <c r="B31" s="18"/>
      <c r="C31" s="3"/>
      <c r="D31" s="3"/>
      <c r="E31" s="3"/>
      <c r="F31" s="3"/>
      <c r="G31" s="3"/>
      <c r="H31" s="3"/>
      <c r="I31" s="34"/>
      <c r="J31" s="3"/>
      <c r="K31" s="3"/>
      <c r="L31" s="18"/>
      <c r="M31" s="3"/>
      <c r="N31" s="3"/>
    </row>
    <row r="32" spans="1:14" hidden="1">
      <c r="A32" s="18"/>
      <c r="B32" s="18"/>
      <c r="C32" s="3"/>
      <c r="D32" s="3"/>
      <c r="F32" s="3"/>
      <c r="G32" s="3"/>
      <c r="H32" s="3"/>
      <c r="I32" s="34"/>
      <c r="J32" s="3"/>
      <c r="K32" s="3"/>
      <c r="L32" s="25"/>
      <c r="M32" s="3"/>
      <c r="N32" s="3"/>
    </row>
    <row r="33" spans="1:14">
      <c r="A33" s="18"/>
      <c r="B33" s="18"/>
      <c r="C33" s="3"/>
      <c r="D33" s="3"/>
      <c r="E33" s="3"/>
      <c r="F33" s="3"/>
      <c r="G33" s="3"/>
      <c r="H33" s="3"/>
      <c r="I33" s="34"/>
      <c r="J33" s="3"/>
      <c r="K33" s="3"/>
      <c r="L33" s="18"/>
      <c r="M33" s="3"/>
      <c r="N33" s="3"/>
    </row>
    <row r="34" spans="1:14" ht="27" customHeight="1">
      <c r="A34" s="48" t="s">
        <v>40</v>
      </c>
      <c r="B34" s="48"/>
      <c r="C34" s="48"/>
      <c r="D34" s="48"/>
      <c r="E34" s="48"/>
      <c r="F34" s="48"/>
      <c r="G34" s="48"/>
      <c r="H34" s="48"/>
      <c r="I34" s="48"/>
      <c r="J34" s="15"/>
      <c r="K34" s="15"/>
      <c r="L34" s="24"/>
      <c r="M34" s="15"/>
      <c r="N34" s="15"/>
    </row>
    <row r="35" spans="1:14" ht="15.75">
      <c r="A35" s="42"/>
      <c r="B35" s="42"/>
      <c r="C35" s="2" t="s">
        <v>44</v>
      </c>
      <c r="D35" s="43"/>
      <c r="E35" s="43"/>
      <c r="F35" s="43"/>
      <c r="G35" s="43"/>
      <c r="H35" s="43"/>
      <c r="I35" s="43"/>
      <c r="J35" s="44"/>
      <c r="K35" s="43"/>
      <c r="L35" s="43"/>
      <c r="M35" s="42"/>
      <c r="N35" s="43"/>
    </row>
    <row r="36" spans="1:14" ht="19.5" customHeight="1">
      <c r="A36" s="17" t="s">
        <v>0</v>
      </c>
      <c r="B36" s="20" t="s">
        <v>1</v>
      </c>
      <c r="C36" s="2" t="s">
        <v>35</v>
      </c>
      <c r="D36" s="2" t="s">
        <v>36</v>
      </c>
      <c r="E36" s="2" t="s">
        <v>4</v>
      </c>
      <c r="F36" s="2" t="s">
        <v>5</v>
      </c>
      <c r="G36" s="2" t="s">
        <v>7</v>
      </c>
      <c r="H36" s="2" t="s">
        <v>8</v>
      </c>
      <c r="I36" s="33" t="s">
        <v>9</v>
      </c>
      <c r="J36" s="2" t="s">
        <v>10</v>
      </c>
      <c r="K36" s="2" t="s">
        <v>11</v>
      </c>
      <c r="L36" s="20" t="s">
        <v>37</v>
      </c>
      <c r="M36" s="2"/>
      <c r="N36" s="2" t="s">
        <v>42</v>
      </c>
    </row>
    <row r="37" spans="1:14">
      <c r="A37" s="18">
        <v>9</v>
      </c>
      <c r="B37" s="18"/>
      <c r="C37" s="3" t="s">
        <v>74</v>
      </c>
      <c r="D37" s="3"/>
      <c r="E37" s="3"/>
      <c r="F37" s="3"/>
      <c r="G37" s="3"/>
      <c r="H37" s="3"/>
      <c r="I37" s="34"/>
      <c r="J37" s="3"/>
      <c r="K37" s="3"/>
      <c r="L37" s="25"/>
      <c r="M37" s="3"/>
      <c r="N37" s="3"/>
    </row>
    <row r="38" spans="1:14">
      <c r="A38" s="18"/>
      <c r="B38" s="18"/>
      <c r="C38" s="3"/>
      <c r="D38" s="3"/>
      <c r="E38" s="3"/>
      <c r="F38" s="3"/>
      <c r="G38" s="3"/>
      <c r="H38" s="3"/>
      <c r="I38" s="34"/>
      <c r="J38" s="3"/>
      <c r="K38" s="3"/>
      <c r="L38" s="25"/>
      <c r="M38" s="3"/>
      <c r="N38" s="3"/>
    </row>
    <row r="39" spans="1:14">
      <c r="A39" s="18"/>
      <c r="B39" s="18"/>
      <c r="C39" s="3"/>
      <c r="D39" s="3"/>
      <c r="E39" s="3"/>
      <c r="F39" s="3"/>
      <c r="G39" s="3"/>
      <c r="H39" s="3"/>
      <c r="I39" s="34"/>
      <c r="J39" s="3"/>
      <c r="K39" s="3"/>
      <c r="L39" s="18"/>
      <c r="M39" s="3"/>
      <c r="N39" s="3"/>
    </row>
    <row r="40" spans="1:14">
      <c r="A40" s="18"/>
      <c r="B40" s="18"/>
      <c r="C40" s="3"/>
      <c r="D40" s="3"/>
      <c r="E40" s="3"/>
      <c r="F40" s="3"/>
      <c r="G40" s="3"/>
      <c r="H40" s="3"/>
      <c r="I40" s="34"/>
      <c r="J40" s="3"/>
      <c r="K40" s="3"/>
      <c r="L40" s="25"/>
      <c r="M40" s="3"/>
      <c r="N40" s="3"/>
    </row>
    <row r="41" spans="1:14" ht="15.75">
      <c r="A41" s="42"/>
      <c r="B41" s="42"/>
      <c r="C41" s="2" t="s">
        <v>45</v>
      </c>
      <c r="D41" s="43"/>
      <c r="E41" s="43"/>
      <c r="F41" s="43"/>
      <c r="G41" s="43"/>
      <c r="H41" s="43"/>
      <c r="I41" s="43"/>
      <c r="J41" s="44"/>
      <c r="K41" s="43"/>
      <c r="L41" s="43"/>
      <c r="M41" s="42"/>
      <c r="N41" s="43"/>
    </row>
    <row r="42" spans="1:14" ht="19.5" customHeight="1">
      <c r="A42" s="17" t="s">
        <v>0</v>
      </c>
      <c r="B42" s="20" t="s">
        <v>1</v>
      </c>
      <c r="C42" s="2" t="s">
        <v>35</v>
      </c>
      <c r="D42" s="2" t="s">
        <v>36</v>
      </c>
      <c r="E42" s="2" t="s">
        <v>4</v>
      </c>
      <c r="F42" s="2" t="s">
        <v>5</v>
      </c>
      <c r="G42" s="2" t="s">
        <v>7</v>
      </c>
      <c r="H42" s="2" t="s">
        <v>8</v>
      </c>
      <c r="I42" s="33" t="s">
        <v>9</v>
      </c>
      <c r="J42" s="2" t="s">
        <v>10</v>
      </c>
      <c r="K42" s="2" t="s">
        <v>11</v>
      </c>
      <c r="L42" s="20" t="s">
        <v>37</v>
      </c>
      <c r="M42" s="2"/>
      <c r="N42" s="2" t="s">
        <v>42</v>
      </c>
    </row>
    <row r="43" spans="1:14">
      <c r="A43" s="18"/>
      <c r="B43" s="18"/>
      <c r="C43" s="3"/>
      <c r="D43" s="3"/>
      <c r="E43" s="3"/>
      <c r="F43" s="21"/>
      <c r="G43" s="3"/>
      <c r="H43" s="3"/>
      <c r="I43" s="34"/>
      <c r="J43" s="3"/>
      <c r="K43" s="3"/>
      <c r="L43" s="25"/>
      <c r="M43" s="3"/>
      <c r="N43" s="3"/>
    </row>
    <row r="44" spans="1:14">
      <c r="A44" s="18"/>
      <c r="B44" s="18"/>
      <c r="C44" s="3"/>
      <c r="D44" s="3"/>
      <c r="E44" s="3"/>
      <c r="F44" s="21"/>
      <c r="G44" s="3"/>
      <c r="H44" s="3"/>
      <c r="I44" s="34"/>
      <c r="J44" s="3"/>
      <c r="K44" s="3"/>
      <c r="L44" s="25"/>
      <c r="M44" s="3"/>
      <c r="N44" s="3"/>
    </row>
    <row r="45" spans="1:14">
      <c r="A45" s="18"/>
      <c r="B45" s="18"/>
      <c r="C45" s="3"/>
      <c r="D45" s="3"/>
      <c r="E45" s="3"/>
      <c r="F45" s="21"/>
      <c r="G45" s="3"/>
      <c r="H45" s="3"/>
      <c r="I45" s="34"/>
      <c r="J45" s="3"/>
      <c r="K45" s="3"/>
      <c r="L45" s="25"/>
      <c r="M45" s="3"/>
      <c r="N45" s="3"/>
    </row>
    <row r="46" spans="1:14">
      <c r="A46" s="18"/>
      <c r="B46" s="18"/>
      <c r="C46" s="3"/>
      <c r="D46" s="3"/>
      <c r="E46" s="3"/>
      <c r="F46" s="21"/>
      <c r="G46" s="3"/>
      <c r="H46" s="3"/>
      <c r="I46" s="34"/>
      <c r="J46" s="3"/>
      <c r="K46" s="3"/>
      <c r="L46" s="25"/>
      <c r="M46" s="3"/>
      <c r="N46" s="3"/>
    </row>
    <row r="47" spans="1:14" ht="15.75">
      <c r="A47" s="42"/>
      <c r="B47" s="42"/>
      <c r="C47" s="2" t="s">
        <v>48</v>
      </c>
      <c r="D47" s="43"/>
      <c r="E47" s="43"/>
      <c r="F47" s="43"/>
      <c r="G47" s="43"/>
      <c r="H47" s="43"/>
      <c r="I47" s="43"/>
      <c r="J47" s="44"/>
      <c r="K47" s="43"/>
      <c r="L47" s="43"/>
      <c r="M47" s="42"/>
      <c r="N47" s="43"/>
    </row>
    <row r="48" spans="1:14" ht="19.5" customHeight="1">
      <c r="A48" s="17" t="s">
        <v>0</v>
      </c>
      <c r="B48" s="20" t="s">
        <v>1</v>
      </c>
      <c r="C48" s="2" t="s">
        <v>35</v>
      </c>
      <c r="D48" s="2" t="s">
        <v>36</v>
      </c>
      <c r="E48" s="2" t="s">
        <v>4</v>
      </c>
      <c r="F48" s="2" t="s">
        <v>5</v>
      </c>
      <c r="G48" s="2" t="s">
        <v>7</v>
      </c>
      <c r="H48" s="2" t="s">
        <v>8</v>
      </c>
      <c r="I48" s="33" t="s">
        <v>9</v>
      </c>
      <c r="J48" s="2" t="s">
        <v>10</v>
      </c>
      <c r="K48" s="2" t="s">
        <v>11</v>
      </c>
      <c r="L48" s="20" t="s">
        <v>37</v>
      </c>
      <c r="M48" s="2"/>
      <c r="N48" s="2" t="s">
        <v>42</v>
      </c>
    </row>
    <row r="49" spans="1:14">
      <c r="A49" s="18"/>
      <c r="B49" s="18"/>
      <c r="C49" s="3"/>
      <c r="D49" s="3"/>
      <c r="E49" s="3"/>
      <c r="F49" s="21"/>
      <c r="G49" s="3"/>
      <c r="H49" s="3"/>
      <c r="I49" s="34"/>
      <c r="J49" s="3"/>
      <c r="K49" s="3"/>
      <c r="L49" s="25"/>
      <c r="M49" s="3"/>
      <c r="N49" s="3"/>
    </row>
    <row r="50" spans="1:14">
      <c r="A50" s="18"/>
      <c r="B50" s="18"/>
      <c r="C50" s="3"/>
      <c r="D50" s="3"/>
      <c r="E50" s="3"/>
      <c r="F50" s="21"/>
      <c r="G50" s="3"/>
      <c r="H50" s="3"/>
      <c r="I50" s="34"/>
      <c r="J50" s="3"/>
      <c r="K50" s="3"/>
      <c r="L50" s="25"/>
      <c r="M50" s="3"/>
      <c r="N50" s="3"/>
    </row>
    <row r="51" spans="1:14">
      <c r="A51" s="18"/>
      <c r="B51" s="18"/>
      <c r="C51" s="3"/>
      <c r="D51" s="3"/>
      <c r="E51" s="3"/>
      <c r="F51" s="21"/>
      <c r="G51" s="3"/>
      <c r="H51" s="3"/>
      <c r="I51" s="34"/>
      <c r="J51" s="3"/>
      <c r="K51" s="3"/>
      <c r="L51" s="25"/>
      <c r="M51" s="3"/>
      <c r="N51" s="3"/>
    </row>
    <row r="52" spans="1:14">
      <c r="A52" s="18"/>
      <c r="B52" s="18"/>
      <c r="C52" s="3"/>
      <c r="D52" s="3"/>
      <c r="E52" s="3"/>
      <c r="F52" s="21"/>
      <c r="G52" s="3"/>
      <c r="H52" s="3"/>
      <c r="I52" s="34"/>
      <c r="J52" s="3"/>
      <c r="K52" s="3"/>
      <c r="L52" s="25"/>
      <c r="M52" s="3"/>
      <c r="N52" s="3"/>
    </row>
    <row r="53" spans="1:14" ht="15.75">
      <c r="A53" s="42"/>
      <c r="B53" s="42"/>
      <c r="C53" s="2" t="s">
        <v>47</v>
      </c>
      <c r="D53" s="43"/>
      <c r="E53" s="43"/>
      <c r="F53" s="43"/>
      <c r="G53" s="43"/>
      <c r="H53" s="43"/>
      <c r="I53" s="43"/>
      <c r="J53" s="44"/>
      <c r="K53" s="43"/>
      <c r="L53" s="43"/>
      <c r="M53" s="42"/>
      <c r="N53" s="43"/>
    </row>
    <row r="54" spans="1:14" ht="19.5" customHeight="1">
      <c r="A54" s="17" t="s">
        <v>0</v>
      </c>
      <c r="B54" s="20" t="s">
        <v>1</v>
      </c>
      <c r="C54" s="2" t="s">
        <v>35</v>
      </c>
      <c r="D54" s="2" t="s">
        <v>36</v>
      </c>
      <c r="E54" s="2" t="s">
        <v>4</v>
      </c>
      <c r="F54" s="2" t="s">
        <v>5</v>
      </c>
      <c r="G54" s="2" t="s">
        <v>7</v>
      </c>
      <c r="H54" s="2" t="s">
        <v>8</v>
      </c>
      <c r="I54" s="33" t="s">
        <v>9</v>
      </c>
      <c r="J54" s="2" t="s">
        <v>10</v>
      </c>
      <c r="K54" s="2" t="s">
        <v>11</v>
      </c>
      <c r="L54" s="20" t="s">
        <v>37</v>
      </c>
      <c r="M54" s="2"/>
      <c r="N54" s="2" t="s">
        <v>42</v>
      </c>
    </row>
    <row r="55" spans="1:14">
      <c r="A55" s="18"/>
      <c r="B55" s="18"/>
      <c r="C55" s="3"/>
      <c r="D55" s="3"/>
      <c r="E55" s="3"/>
      <c r="F55" s="21"/>
      <c r="G55" s="3"/>
      <c r="H55" s="3"/>
      <c r="I55" s="34"/>
      <c r="J55" s="3"/>
      <c r="K55" s="3"/>
      <c r="L55" s="25"/>
      <c r="M55" s="3"/>
      <c r="N55" s="3"/>
    </row>
    <row r="56" spans="1:14">
      <c r="A56" s="18"/>
      <c r="B56" s="18"/>
      <c r="C56" s="3"/>
      <c r="D56" s="3"/>
      <c r="E56" s="3"/>
      <c r="F56" s="21"/>
      <c r="G56" s="3"/>
      <c r="H56" s="3"/>
      <c r="I56" s="34"/>
      <c r="J56" s="3"/>
      <c r="K56" s="3"/>
      <c r="L56" s="25"/>
      <c r="M56" s="3"/>
      <c r="N56" s="3"/>
    </row>
    <row r="57" spans="1:14">
      <c r="A57" s="18"/>
      <c r="B57" s="18"/>
      <c r="C57" s="3"/>
      <c r="D57" s="3"/>
      <c r="E57" s="3"/>
      <c r="F57" s="21"/>
      <c r="G57" s="3"/>
      <c r="H57" s="3"/>
      <c r="I57" s="34"/>
      <c r="J57" s="3"/>
      <c r="K57" s="3"/>
      <c r="L57" s="25"/>
      <c r="M57" s="3"/>
      <c r="N57" s="3"/>
    </row>
    <row r="58" spans="1:14">
      <c r="A58" s="18"/>
      <c r="B58" s="18"/>
      <c r="C58" s="3"/>
      <c r="D58" s="3"/>
      <c r="E58" s="3"/>
      <c r="F58" s="21"/>
      <c r="G58" s="3"/>
      <c r="H58" s="3"/>
      <c r="I58" s="34"/>
      <c r="J58" s="3"/>
      <c r="K58" s="3"/>
      <c r="L58" s="25"/>
      <c r="M58" s="3"/>
      <c r="N58" s="3"/>
    </row>
    <row r="59" spans="1:14" ht="15.75">
      <c r="A59" s="42"/>
      <c r="B59" s="42"/>
      <c r="C59" s="2" t="s">
        <v>46</v>
      </c>
      <c r="D59" s="43"/>
      <c r="E59" s="43"/>
      <c r="F59" s="43"/>
      <c r="G59" s="43"/>
      <c r="H59" s="43"/>
      <c r="I59" s="43"/>
      <c r="J59" s="44"/>
      <c r="K59" s="43"/>
      <c r="L59" s="43"/>
      <c r="M59" s="42"/>
      <c r="N59" s="43"/>
    </row>
    <row r="60" spans="1:14" ht="19.5" customHeight="1">
      <c r="A60" s="17" t="s">
        <v>0</v>
      </c>
      <c r="B60" s="20" t="s">
        <v>1</v>
      </c>
      <c r="C60" s="2" t="s">
        <v>35</v>
      </c>
      <c r="D60" s="2" t="s">
        <v>36</v>
      </c>
      <c r="E60" s="2" t="s">
        <v>4</v>
      </c>
      <c r="F60" s="2" t="s">
        <v>5</v>
      </c>
      <c r="G60" s="2" t="s">
        <v>7</v>
      </c>
      <c r="H60" s="2" t="s">
        <v>8</v>
      </c>
      <c r="I60" s="33" t="s">
        <v>9</v>
      </c>
      <c r="J60" s="2" t="s">
        <v>10</v>
      </c>
      <c r="K60" s="2" t="s">
        <v>11</v>
      </c>
      <c r="L60" s="20" t="s">
        <v>37</v>
      </c>
      <c r="M60" s="2"/>
      <c r="N60" s="2" t="s">
        <v>42</v>
      </c>
    </row>
    <row r="61" spans="1:14">
      <c r="A61" s="18"/>
      <c r="B61" s="18"/>
      <c r="C61" s="3"/>
      <c r="D61" s="3"/>
      <c r="E61" s="3"/>
      <c r="F61" s="21"/>
      <c r="G61" s="3"/>
      <c r="H61" s="3"/>
      <c r="I61" s="34"/>
      <c r="J61" s="3"/>
      <c r="K61" s="3"/>
      <c r="L61" s="25"/>
      <c r="M61" s="3"/>
      <c r="N61" s="3"/>
    </row>
    <row r="62" spans="1:14">
      <c r="A62" s="18"/>
      <c r="B62" s="18"/>
      <c r="C62" s="3"/>
      <c r="D62" s="3"/>
      <c r="E62" s="3"/>
      <c r="F62" s="3"/>
      <c r="G62" s="3"/>
      <c r="H62" s="3"/>
      <c r="I62" s="34"/>
      <c r="J62" s="3"/>
      <c r="K62" s="3"/>
      <c r="L62" s="25"/>
      <c r="M62" s="3"/>
      <c r="N62" s="3"/>
    </row>
    <row r="63" spans="1:14">
      <c r="A63" s="18"/>
      <c r="B63" s="18"/>
      <c r="C63" s="3"/>
      <c r="D63" s="3"/>
      <c r="E63" s="3"/>
      <c r="F63" s="21"/>
      <c r="G63" s="3"/>
      <c r="H63" s="3"/>
      <c r="I63" s="34"/>
      <c r="J63" s="3"/>
      <c r="K63" s="3"/>
      <c r="L63" s="25"/>
      <c r="M63" s="3"/>
      <c r="N63" s="3"/>
    </row>
    <row r="64" spans="1:14">
      <c r="A64" s="18"/>
      <c r="B64" s="18"/>
      <c r="C64" s="3"/>
      <c r="D64" s="3"/>
      <c r="E64" s="3"/>
      <c r="F64" s="21"/>
      <c r="G64" s="3"/>
      <c r="H64" s="3"/>
      <c r="I64" s="34"/>
      <c r="J64" s="3"/>
      <c r="K64" s="3"/>
      <c r="L64" s="25"/>
      <c r="M64" s="3"/>
      <c r="N64" s="3"/>
    </row>
    <row r="65" spans="1:14" ht="15.75">
      <c r="A65" s="42"/>
      <c r="B65" s="42"/>
      <c r="C65" s="2" t="s">
        <v>96</v>
      </c>
      <c r="D65" s="43"/>
      <c r="E65" s="43"/>
      <c r="F65" s="43"/>
      <c r="G65" s="43"/>
      <c r="H65" s="43"/>
      <c r="I65" s="43"/>
      <c r="J65" s="44"/>
      <c r="K65" s="43"/>
      <c r="L65" s="43"/>
      <c r="M65" s="42"/>
      <c r="N65" s="43"/>
    </row>
    <row r="66" spans="1:14" ht="19.5" customHeight="1">
      <c r="A66" s="17" t="s">
        <v>0</v>
      </c>
      <c r="B66" s="20" t="s">
        <v>1</v>
      </c>
      <c r="C66" s="2" t="s">
        <v>35</v>
      </c>
      <c r="D66" s="2" t="s">
        <v>36</v>
      </c>
      <c r="E66" s="2" t="s">
        <v>4</v>
      </c>
      <c r="F66" s="2" t="s">
        <v>5</v>
      </c>
      <c r="G66" s="2" t="s">
        <v>7</v>
      </c>
      <c r="H66" s="2" t="s">
        <v>8</v>
      </c>
      <c r="I66" s="33" t="s">
        <v>9</v>
      </c>
      <c r="J66" s="2" t="s">
        <v>10</v>
      </c>
      <c r="K66" s="2" t="s">
        <v>11</v>
      </c>
      <c r="L66" s="20" t="s">
        <v>37</v>
      </c>
      <c r="M66" s="2"/>
      <c r="N66" s="2" t="s">
        <v>42</v>
      </c>
    </row>
    <row r="67" spans="1:14">
      <c r="A67" s="18"/>
      <c r="B67" s="18"/>
      <c r="C67" s="3"/>
      <c r="D67" s="3"/>
      <c r="E67" s="3"/>
      <c r="F67" s="21"/>
      <c r="G67" s="3"/>
      <c r="H67" s="3"/>
      <c r="I67" s="34"/>
      <c r="J67" s="3"/>
      <c r="K67" s="3"/>
      <c r="L67" s="25"/>
      <c r="M67" s="3"/>
      <c r="N67" s="3"/>
    </row>
    <row r="68" spans="1:14">
      <c r="A68" s="18"/>
      <c r="B68" s="18"/>
      <c r="C68" s="3"/>
      <c r="D68" s="3"/>
      <c r="E68" s="3"/>
      <c r="F68" s="21"/>
      <c r="G68" s="3"/>
      <c r="H68" s="3"/>
      <c r="I68" s="34"/>
      <c r="J68" s="3"/>
      <c r="K68" s="3"/>
      <c r="L68" s="25"/>
      <c r="M68" s="3"/>
      <c r="N68" s="3"/>
    </row>
    <row r="69" spans="1:14">
      <c r="A69" s="18"/>
      <c r="B69" s="18"/>
      <c r="C69" s="3"/>
      <c r="D69" s="3"/>
      <c r="E69" s="3"/>
      <c r="F69" s="21"/>
      <c r="G69" s="3"/>
      <c r="H69" s="3"/>
      <c r="I69" s="34"/>
      <c r="J69" s="3"/>
      <c r="K69" s="3"/>
      <c r="L69" s="25"/>
      <c r="M69" s="3"/>
      <c r="N69" s="3"/>
    </row>
    <row r="70" spans="1:14">
      <c r="A70" s="18"/>
      <c r="B70" s="18"/>
      <c r="C70" s="3"/>
      <c r="D70" s="3"/>
      <c r="E70" s="3"/>
      <c r="F70" s="21"/>
      <c r="G70" s="3"/>
      <c r="H70" s="3"/>
      <c r="I70" s="34"/>
      <c r="J70" s="3"/>
      <c r="K70" s="3"/>
      <c r="L70" s="25"/>
      <c r="M70" s="3"/>
      <c r="N70" s="3"/>
    </row>
  </sheetData>
  <mergeCells count="4">
    <mergeCell ref="A19:I19"/>
    <mergeCell ref="A34:I34"/>
    <mergeCell ref="A7:I7"/>
    <mergeCell ref="A29:I29"/>
  </mergeCells>
  <conditionalFormatting sqref="B14:B17 A47">
    <cfRule type="colorScale" priority="32">
      <colorScale>
        <cfvo type="num" val="1"/>
        <cfvo type="num" val="2"/>
        <cfvo type="num" val="3"/>
        <color rgb="FFFF0000"/>
        <color rgb="FFFFEB84"/>
        <color theme="9"/>
      </colorScale>
    </cfRule>
  </conditionalFormatting>
  <conditionalFormatting sqref="A53">
    <cfRule type="colorScale" priority="20">
      <colorScale>
        <cfvo type="num" val="1"/>
        <cfvo type="num" val="2"/>
        <cfvo type="num" val="3"/>
        <color rgb="FFFF0000"/>
        <color rgb="FFFFEB84"/>
        <color theme="9"/>
      </colorScale>
    </cfRule>
  </conditionalFormatting>
  <conditionalFormatting sqref="A59">
    <cfRule type="colorScale" priority="26">
      <colorScale>
        <cfvo type="num" val="1"/>
        <cfvo type="num" val="2"/>
        <cfvo type="num" val="3"/>
        <color rgb="FFFF0000"/>
        <color rgb="FFFFEB84"/>
        <color theme="9"/>
      </colorScale>
    </cfRule>
  </conditionalFormatting>
  <conditionalFormatting sqref="A65">
    <cfRule type="colorScale" priority="6">
      <colorScale>
        <cfvo type="num" val="1"/>
        <cfvo type="num" val="2"/>
        <cfvo type="num" val="3"/>
        <color rgb="FFFF0000"/>
        <color rgb="FFFFEB84"/>
        <color theme="9"/>
      </colorScale>
    </cfRule>
  </conditionalFormatting>
  <conditionalFormatting sqref="B8:B9">
    <cfRule type="cellIs" dxfId="26" priority="78" operator="equal">
      <formula>3</formula>
    </cfRule>
    <cfRule type="cellIs" dxfId="25" priority="79" operator="equal">
      <formula>2</formula>
    </cfRule>
    <cfRule type="cellIs" dxfId="24" priority="80" operator="equal">
      <formula>1</formula>
    </cfRule>
  </conditionalFormatting>
  <conditionalFormatting sqref="B8:B12 A41">
    <cfRule type="colorScale" priority="38">
      <colorScale>
        <cfvo type="num" val="1"/>
        <cfvo type="num" val="2"/>
        <cfvo type="num" val="3"/>
        <color rgb="FFFF0000"/>
        <color rgb="FFFFEB84"/>
        <color theme="9"/>
      </colorScale>
    </cfRule>
  </conditionalFormatting>
  <conditionalFormatting sqref="B13">
    <cfRule type="colorScale" priority="3">
      <colorScale>
        <cfvo type="num" val="1"/>
        <cfvo type="num" val="2"/>
        <cfvo type="num" val="3"/>
        <color rgb="FFFF0000"/>
        <color rgb="FFFFEB84"/>
        <color theme="9"/>
      </colorScale>
    </cfRule>
  </conditionalFormatting>
  <conditionalFormatting sqref="B20">
    <cfRule type="colorScale" priority="13">
      <colorScale>
        <cfvo type="num" val="1"/>
        <cfvo type="num" val="2"/>
        <cfvo type="num" val="3"/>
        <color rgb="FFFF0000"/>
        <color rgb="FFFFEB84"/>
        <color theme="9"/>
      </colorScale>
    </cfRule>
  </conditionalFormatting>
  <conditionalFormatting sqref="B21:B27">
    <cfRule type="colorScale" priority="14">
      <colorScale>
        <cfvo type="num" val="1"/>
        <cfvo type="num" val="2"/>
        <cfvo type="num" val="3"/>
        <color rgb="FFFF0000"/>
        <color rgb="FFFFEB84"/>
        <color theme="9"/>
      </colorScale>
    </cfRule>
  </conditionalFormatting>
  <conditionalFormatting sqref="B26:B28">
    <cfRule type="colorScale" priority="76">
      <colorScale>
        <cfvo type="num" val="1"/>
        <cfvo type="num" val="2"/>
        <cfvo type="num" val="3"/>
        <color rgb="FFFF0000"/>
        <color rgb="FFFFEB84"/>
        <color theme="9"/>
      </colorScale>
    </cfRule>
  </conditionalFormatting>
  <conditionalFormatting sqref="B30">
    <cfRule type="cellIs" dxfId="23" priority="66" operator="equal">
      <formula>3</formula>
    </cfRule>
    <cfRule type="cellIs" dxfId="22" priority="67" operator="equal">
      <formula>2</formula>
    </cfRule>
    <cfRule type="cellIs" dxfId="21" priority="68" operator="equal">
      <formula>1</formula>
    </cfRule>
  </conditionalFormatting>
  <conditionalFormatting sqref="B35">
    <cfRule type="colorScale" priority="44">
      <colorScale>
        <cfvo type="num" val="1"/>
        <cfvo type="num" val="2"/>
        <cfvo type="num" val="3"/>
        <color rgb="FFFF0000"/>
        <color rgb="FFFFEB84"/>
        <color theme="9"/>
      </colorScale>
    </cfRule>
  </conditionalFormatting>
  <conditionalFormatting sqref="B36">
    <cfRule type="cellIs" dxfId="20" priority="63" operator="equal">
      <formula>3</formula>
    </cfRule>
    <cfRule type="cellIs" dxfId="19" priority="64" operator="equal">
      <formula>2</formula>
    </cfRule>
    <cfRule type="cellIs" dxfId="18" priority="65" operator="equal">
      <formula>1</formula>
    </cfRule>
  </conditionalFormatting>
  <conditionalFormatting sqref="B36:B40 B18">
    <cfRule type="colorScale" priority="49">
      <colorScale>
        <cfvo type="num" val="1"/>
        <cfvo type="num" val="2"/>
        <cfvo type="num" val="3"/>
        <color rgb="FFFF0000"/>
        <color rgb="FFFFEB84"/>
        <color theme="9"/>
      </colorScale>
    </cfRule>
  </conditionalFormatting>
  <conditionalFormatting sqref="B41">
    <cfRule type="colorScale" priority="39">
      <colorScale>
        <cfvo type="num" val="1"/>
        <cfvo type="num" val="2"/>
        <cfvo type="num" val="3"/>
        <color rgb="FFFF0000"/>
        <color rgb="FFFFEB84"/>
        <color theme="9"/>
      </colorScale>
    </cfRule>
  </conditionalFormatting>
  <conditionalFormatting sqref="B42">
    <cfRule type="cellIs" dxfId="17" priority="40" operator="equal">
      <formula>3</formula>
    </cfRule>
    <cfRule type="cellIs" dxfId="16" priority="41" operator="equal">
      <formula>2</formula>
    </cfRule>
    <cfRule type="cellIs" dxfId="15" priority="42" operator="equal">
      <formula>1</formula>
    </cfRule>
  </conditionalFormatting>
  <conditionalFormatting sqref="B42:B44">
    <cfRule type="colorScale" priority="53">
      <colorScale>
        <cfvo type="num" val="1"/>
        <cfvo type="num" val="2"/>
        <cfvo type="num" val="3"/>
        <color rgb="FFFF0000"/>
        <color rgb="FFFFEB84"/>
        <color theme="9"/>
      </colorScale>
    </cfRule>
  </conditionalFormatting>
  <conditionalFormatting sqref="B45">
    <cfRule type="colorScale" priority="19">
      <colorScale>
        <cfvo type="num" val="1"/>
        <cfvo type="num" val="2"/>
        <cfvo type="num" val="3"/>
        <color rgb="FFFF0000"/>
        <color rgb="FFFFEB84"/>
        <color theme="9"/>
      </colorScale>
    </cfRule>
  </conditionalFormatting>
  <conditionalFormatting sqref="B46">
    <cfRule type="colorScale" priority="18">
      <colorScale>
        <cfvo type="num" val="1"/>
        <cfvo type="num" val="2"/>
        <cfvo type="num" val="3"/>
        <color rgb="FFFF0000"/>
        <color rgb="FFFFEB84"/>
        <color theme="9"/>
      </colorScale>
    </cfRule>
  </conditionalFormatting>
  <conditionalFormatting sqref="B47">
    <cfRule type="colorScale" priority="33">
      <colorScale>
        <cfvo type="num" val="1"/>
        <cfvo type="num" val="2"/>
        <cfvo type="num" val="3"/>
        <color rgb="FFFF0000"/>
        <color rgb="FFFFEB84"/>
        <color theme="9"/>
      </colorScale>
    </cfRule>
  </conditionalFormatting>
  <conditionalFormatting sqref="B48">
    <cfRule type="cellIs" dxfId="14" priority="34" operator="equal">
      <formula>3</formula>
    </cfRule>
    <cfRule type="cellIs" dxfId="13" priority="35" operator="equal">
      <formula>2</formula>
    </cfRule>
    <cfRule type="cellIs" dxfId="12" priority="36" operator="equal">
      <formula>1</formula>
    </cfRule>
  </conditionalFormatting>
  <conditionalFormatting sqref="B48:B52">
    <cfRule type="colorScale" priority="37">
      <colorScale>
        <cfvo type="num" val="1"/>
        <cfvo type="num" val="2"/>
        <cfvo type="num" val="3"/>
        <color rgb="FFFF0000"/>
        <color rgb="FFFFEB84"/>
        <color theme="9"/>
      </colorScale>
    </cfRule>
  </conditionalFormatting>
  <conditionalFormatting sqref="B53">
    <cfRule type="colorScale" priority="21">
      <colorScale>
        <cfvo type="num" val="1"/>
        <cfvo type="num" val="2"/>
        <cfvo type="num" val="3"/>
        <color rgb="FFFF0000"/>
        <color rgb="FFFFEB84"/>
        <color theme="9"/>
      </colorScale>
    </cfRule>
  </conditionalFormatting>
  <conditionalFormatting sqref="B54">
    <cfRule type="cellIs" dxfId="11" priority="22" operator="equal">
      <formula>3</formula>
    </cfRule>
    <cfRule type="cellIs" dxfId="10" priority="23" operator="equal">
      <formula>2</formula>
    </cfRule>
    <cfRule type="cellIs" dxfId="9" priority="24" operator="equal">
      <formula>1</formula>
    </cfRule>
  </conditionalFormatting>
  <conditionalFormatting sqref="B54:B58 A35">
    <cfRule type="colorScale" priority="43">
      <colorScale>
        <cfvo type="num" val="1"/>
        <cfvo type="num" val="2"/>
        <cfvo type="num" val="3"/>
        <color rgb="FFFF0000"/>
        <color rgb="FFFFEB84"/>
        <color theme="9"/>
      </colorScale>
    </cfRule>
  </conditionalFormatting>
  <conditionalFormatting sqref="B59">
    <cfRule type="colorScale" priority="27">
      <colorScale>
        <cfvo type="num" val="1"/>
        <cfvo type="num" val="2"/>
        <cfvo type="num" val="3"/>
        <color rgb="FFFF0000"/>
        <color rgb="FFFFEB84"/>
        <color theme="9"/>
      </colorScale>
    </cfRule>
  </conditionalFormatting>
  <conditionalFormatting sqref="B60">
    <cfRule type="cellIs" dxfId="8" priority="28" operator="equal">
      <formula>3</formula>
    </cfRule>
    <cfRule type="cellIs" dxfId="7" priority="29" operator="equal">
      <formula>2</formula>
    </cfRule>
    <cfRule type="cellIs" dxfId="6" priority="30" operator="equal">
      <formula>1</formula>
    </cfRule>
  </conditionalFormatting>
  <conditionalFormatting sqref="B60:B61 B63:B64">
    <cfRule type="colorScale" priority="31">
      <colorScale>
        <cfvo type="num" val="1"/>
        <cfvo type="num" val="2"/>
        <cfvo type="num" val="3"/>
        <color rgb="FFFF0000"/>
        <color rgb="FFFFEB84"/>
        <color theme="9"/>
      </colorScale>
    </cfRule>
  </conditionalFormatting>
  <conditionalFormatting sqref="B62">
    <cfRule type="colorScale" priority="4">
      <colorScale>
        <cfvo type="num" val="1"/>
        <cfvo type="num" val="2"/>
        <cfvo type="num" val="3"/>
        <color rgb="FFFF0000"/>
        <color rgb="FFFFEB84"/>
        <color theme="9"/>
      </colorScale>
    </cfRule>
  </conditionalFormatting>
  <conditionalFormatting sqref="B65">
    <cfRule type="colorScale" priority="7">
      <colorScale>
        <cfvo type="num" val="1"/>
        <cfvo type="num" val="2"/>
        <cfvo type="num" val="3"/>
        <color rgb="FFFF0000"/>
        <color rgb="FFFFEB84"/>
        <color theme="9"/>
      </colorScale>
    </cfRule>
  </conditionalFormatting>
  <conditionalFormatting sqref="B66">
    <cfRule type="cellIs" dxfId="5" priority="8" operator="equal">
      <formula>3</formula>
    </cfRule>
    <cfRule type="cellIs" dxfId="4" priority="9" operator="equal">
      <formula>2</formula>
    </cfRule>
    <cfRule type="cellIs" dxfId="3" priority="10" operator="equal">
      <formula>1</formula>
    </cfRule>
    <cfRule type="colorScale" priority="11">
      <colorScale>
        <cfvo type="num" val="1"/>
        <cfvo type="num" val="2"/>
        <cfvo type="num" val="3"/>
        <color rgb="FFFF0000"/>
        <color rgb="FFFFEB84"/>
        <color theme="9"/>
      </colorScale>
    </cfRule>
  </conditionalFormatting>
  <conditionalFormatting sqref="B67:B70">
    <cfRule type="colorScale" priority="5">
      <colorScale>
        <cfvo type="num" val="1"/>
        <cfvo type="num" val="2"/>
        <cfvo type="num" val="3"/>
        <color rgb="FFFF0000"/>
        <color rgb="FFFFEB84"/>
        <color theme="9"/>
      </colorScale>
    </cfRule>
  </conditionalFormatting>
  <conditionalFormatting sqref="C1:C4 B6 B30:B33 B71:B1048576">
    <cfRule type="colorScale" priority="77">
      <colorScale>
        <cfvo type="num" val="1"/>
        <cfvo type="num" val="2"/>
        <cfvo type="num" val="3"/>
        <color rgb="FFFF0000"/>
        <color rgb="FFFFEB84"/>
        <color theme="9"/>
      </colorScale>
    </cfRule>
  </conditionalFormatting>
  <conditionalFormatting sqref="B25">
    <cfRule type="colorScale" priority="1">
      <colorScale>
        <cfvo type="num" val="1"/>
        <cfvo type="num" val="2"/>
        <cfvo type="num" val="3"/>
        <color rgb="FFFF0000"/>
        <color rgb="FFFFEB84"/>
        <color theme="9"/>
      </colorScale>
    </cfRule>
  </conditionalFormatting>
  <dataValidations count="3">
    <dataValidation type="list" allowBlank="1" showInputMessage="1" showErrorMessage="1" sqref="E35 E37:E41 E31:E33 E49:E53 E21:E24 E43:E47 E55:E59 E61:E65 E67:E70 E26 E9:E18" xr:uid="{43F79CC5-3B22-7F4F-B47F-2C50A285D3AF}"/>
    <dataValidation type="list" allowBlank="1" showInputMessage="1" showErrorMessage="1" sqref="E1:E6 E71:E1048576" xr:uid="{1C5D2879-6295-A84D-9620-8FC4B7FDDD85}">
      <formula1>#REF!</formula1>
    </dataValidation>
    <dataValidation type="list" allowBlank="1" showInputMessage="1" showErrorMessage="1" sqref="H32:H33 H55:H58 H37:H40 H43:H46 H49:H52 H67:H70 H61:H64 H9:H13 H14:H17" xr:uid="{C4058628-C84E-4973-8313-A1BB35636612}">
      <formula1>$C$2:$C$5</formula1>
    </dataValidation>
  </dataValidations>
  <pageMargins left="0.70866141732283472" right="0.70866141732283472" top="0.74803149606299213" bottom="0.74803149606299213" header="0.31496062992125984" footer="0.31496062992125984"/>
  <pageSetup paperSize="8" scale="71" fitToHeight="0" orientation="landscape" r:id="rId1"/>
  <headerFooter>
    <oddFooter>Side &amp;P af &amp;N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1A321-E98E-49CA-8607-A73C07B30841}">
  <dimension ref="A1:P33"/>
  <sheetViews>
    <sheetView zoomScale="80" zoomScaleNormal="80" workbookViewId="0">
      <selection activeCell="I11" sqref="I11"/>
    </sheetView>
  </sheetViews>
  <sheetFormatPr defaultRowHeight="15"/>
  <cols>
    <col min="1" max="1" width="3.5703125" style="40" bestFit="1" customWidth="1"/>
    <col min="2" max="2" width="4.42578125" bestFit="1" customWidth="1"/>
    <col min="3" max="3" width="82.28515625" customWidth="1"/>
    <col min="4" max="4" width="39.5703125" hidden="1" customWidth="1"/>
    <col min="5" max="5" width="15.28515625" hidden="1" customWidth="1"/>
    <col min="6" max="6" width="24.85546875" hidden="1" customWidth="1"/>
    <col min="7" max="7" width="0" hidden="1" customWidth="1"/>
    <col min="8" max="8" width="22" hidden="1" customWidth="1"/>
    <col min="9" max="9" width="32.5703125" customWidth="1"/>
    <col min="10" max="10" width="35.85546875" customWidth="1"/>
    <col min="11" max="11" width="14.5703125" customWidth="1"/>
    <col min="12" max="12" width="18.42578125" hidden="1" customWidth="1"/>
    <col min="13" max="13" width="7.42578125" customWidth="1"/>
    <col min="14" max="14" width="17.85546875" customWidth="1"/>
    <col min="15" max="15" width="14.85546875" hidden="1" customWidth="1"/>
  </cols>
  <sheetData>
    <row r="1" spans="1:15" s="1" customFormat="1" ht="36" customHeight="1">
      <c r="A1" s="17" t="s">
        <v>0</v>
      </c>
      <c r="B1" s="2" t="s">
        <v>1</v>
      </c>
      <c r="C1" s="2" t="s">
        <v>2</v>
      </c>
      <c r="D1" s="2" t="s">
        <v>41</v>
      </c>
      <c r="E1" s="2" t="s">
        <v>4</v>
      </c>
      <c r="F1" s="2" t="s">
        <v>5</v>
      </c>
      <c r="G1" s="2" t="s">
        <v>6</v>
      </c>
      <c r="H1" s="2" t="s">
        <v>7</v>
      </c>
      <c r="I1" s="2" t="s">
        <v>8</v>
      </c>
      <c r="J1" s="2" t="s">
        <v>9</v>
      </c>
      <c r="K1" s="2" t="s">
        <v>10</v>
      </c>
      <c r="L1" s="2" t="s">
        <v>11</v>
      </c>
      <c r="M1" s="2" t="s">
        <v>37</v>
      </c>
      <c r="N1" s="2" t="s">
        <v>42</v>
      </c>
      <c r="O1" s="2" t="s">
        <v>14</v>
      </c>
    </row>
    <row r="2" spans="1:15" s="1" customFormat="1" ht="30">
      <c r="A2" s="22">
        <v>11</v>
      </c>
      <c r="B2" s="22"/>
      <c r="C2" s="23" t="s">
        <v>67</v>
      </c>
      <c r="D2" s="23"/>
      <c r="E2" s="23"/>
      <c r="F2" s="23"/>
      <c r="G2" s="23"/>
      <c r="H2" s="23"/>
      <c r="I2" s="35" t="s">
        <v>80</v>
      </c>
      <c r="J2" s="23" t="s">
        <v>58</v>
      </c>
      <c r="K2" s="23"/>
      <c r="L2" s="26"/>
      <c r="M2" s="46">
        <v>45826</v>
      </c>
      <c r="N2" s="23" t="s">
        <v>66</v>
      </c>
      <c r="O2" s="23"/>
    </row>
    <row r="3" spans="1:15" s="1" customFormat="1">
      <c r="A3" s="22">
        <v>15</v>
      </c>
      <c r="B3" s="22"/>
      <c r="C3" s="23" t="s">
        <v>77</v>
      </c>
      <c r="D3" s="23"/>
      <c r="E3" s="23"/>
      <c r="F3" s="23"/>
      <c r="G3" s="23"/>
      <c r="H3" s="23"/>
      <c r="I3" s="35" t="s">
        <v>80</v>
      </c>
      <c r="J3" s="23" t="s">
        <v>78</v>
      </c>
      <c r="K3" s="23"/>
      <c r="L3" s="26"/>
      <c r="M3" s="46">
        <v>45826</v>
      </c>
      <c r="N3" s="23" t="s">
        <v>79</v>
      </c>
      <c r="O3" s="23"/>
    </row>
    <row r="4" spans="1:15" s="1" customFormat="1">
      <c r="A4" s="22">
        <v>7</v>
      </c>
      <c r="B4" s="22"/>
      <c r="C4" s="23" t="s">
        <v>61</v>
      </c>
      <c r="D4" s="23"/>
      <c r="E4" s="23"/>
      <c r="F4" s="23"/>
      <c r="G4" s="23"/>
      <c r="H4" s="23"/>
      <c r="I4" s="35" t="s">
        <v>80</v>
      </c>
      <c r="J4" s="23"/>
      <c r="K4" s="23"/>
      <c r="L4" s="26"/>
      <c r="M4" s="46">
        <v>45824</v>
      </c>
      <c r="N4" s="23" t="s">
        <v>63</v>
      </c>
      <c r="O4" s="23"/>
    </row>
    <row r="5" spans="1:15" s="1" customFormat="1">
      <c r="A5" s="22">
        <v>12</v>
      </c>
      <c r="B5" s="22"/>
      <c r="C5" s="23" t="s">
        <v>75</v>
      </c>
      <c r="D5" s="23"/>
      <c r="E5" s="23"/>
      <c r="F5" s="23"/>
      <c r="G5" s="23"/>
      <c r="H5" s="23" t="s">
        <v>80</v>
      </c>
      <c r="I5" s="35" t="s">
        <v>80</v>
      </c>
      <c r="J5" s="23" t="s">
        <v>64</v>
      </c>
      <c r="K5" s="23"/>
      <c r="L5" s="26"/>
      <c r="M5" s="46">
        <v>45821</v>
      </c>
      <c r="N5" s="23"/>
      <c r="O5" s="23"/>
    </row>
    <row r="6" spans="1:15" s="1" customFormat="1" ht="33" customHeight="1">
      <c r="A6" s="22">
        <v>5</v>
      </c>
      <c r="B6" s="22"/>
      <c r="C6" s="23" t="s">
        <v>59</v>
      </c>
      <c r="D6" s="23"/>
      <c r="E6" s="23"/>
      <c r="F6" s="23"/>
      <c r="G6" s="23"/>
      <c r="H6" s="23" t="s">
        <v>80</v>
      </c>
      <c r="I6" s="35" t="s">
        <v>80</v>
      </c>
      <c r="J6" s="23" t="s">
        <v>58</v>
      </c>
      <c r="K6" s="23"/>
      <c r="L6" s="26"/>
      <c r="M6" s="46">
        <v>45821</v>
      </c>
      <c r="N6" s="23" t="s">
        <v>65</v>
      </c>
      <c r="O6" s="29"/>
    </row>
    <row r="7" spans="1:15" s="1" customFormat="1" ht="18" customHeight="1">
      <c r="A7" s="22">
        <v>8</v>
      </c>
      <c r="B7" s="22"/>
      <c r="C7" s="23" t="s">
        <v>76</v>
      </c>
      <c r="D7" s="23"/>
      <c r="E7" s="23"/>
      <c r="F7" s="23"/>
      <c r="G7" s="23"/>
      <c r="H7" s="23" t="s">
        <v>80</v>
      </c>
      <c r="I7" s="35" t="s">
        <v>80</v>
      </c>
      <c r="J7" s="23" t="s">
        <v>64</v>
      </c>
      <c r="K7" s="23"/>
      <c r="L7" s="26"/>
      <c r="M7" s="46">
        <v>45821</v>
      </c>
      <c r="N7" s="23" t="s">
        <v>62</v>
      </c>
      <c r="O7" s="29"/>
    </row>
    <row r="8" spans="1:15" s="1" customFormat="1" ht="60">
      <c r="A8" s="22">
        <v>2</v>
      </c>
      <c r="B8" s="22"/>
      <c r="C8" s="23" t="s">
        <v>52</v>
      </c>
      <c r="D8" s="23"/>
      <c r="E8" s="23"/>
      <c r="F8" s="23"/>
      <c r="G8" s="23"/>
      <c r="H8" s="23"/>
      <c r="I8" s="35" t="s">
        <v>80</v>
      </c>
      <c r="J8" s="35" t="s">
        <v>53</v>
      </c>
      <c r="K8" s="23" t="s">
        <v>54</v>
      </c>
      <c r="L8" s="26"/>
      <c r="M8" s="46">
        <v>45812</v>
      </c>
      <c r="N8" s="23"/>
      <c r="O8" s="29"/>
    </row>
    <row r="9" spans="1:15" s="1" customFormat="1" ht="45">
      <c r="A9" s="22">
        <v>1</v>
      </c>
      <c r="B9" s="22"/>
      <c r="C9" s="23" t="s">
        <v>51</v>
      </c>
      <c r="D9" s="23"/>
      <c r="E9" s="23"/>
      <c r="F9" s="23"/>
      <c r="G9" s="23" t="s">
        <v>50</v>
      </c>
      <c r="H9" s="23"/>
      <c r="I9" s="35" t="s">
        <v>80</v>
      </c>
      <c r="J9" s="35" t="s">
        <v>55</v>
      </c>
      <c r="K9" s="23" t="s">
        <v>49</v>
      </c>
      <c r="L9" s="22"/>
      <c r="M9" s="46">
        <v>45812</v>
      </c>
      <c r="N9" s="23" t="s">
        <v>62</v>
      </c>
      <c r="O9" s="23"/>
    </row>
    <row r="10" spans="1:15" s="1" customFormat="1">
      <c r="A10" s="22">
        <v>4</v>
      </c>
      <c r="B10" s="22"/>
      <c r="C10" s="23" t="s">
        <v>57</v>
      </c>
      <c r="D10" s="23"/>
      <c r="E10" s="23"/>
      <c r="F10" s="23"/>
      <c r="G10" s="23"/>
      <c r="H10" s="23"/>
      <c r="I10" s="35" t="s">
        <v>80</v>
      </c>
      <c r="J10" s="23"/>
      <c r="K10" s="23" t="s">
        <v>58</v>
      </c>
      <c r="L10" s="26"/>
      <c r="M10" s="46">
        <v>45812</v>
      </c>
      <c r="N10" s="23"/>
      <c r="O10" s="23"/>
    </row>
    <row r="11" spans="1:15" s="1" customFormat="1" ht="150">
      <c r="A11" s="22">
        <v>10</v>
      </c>
      <c r="B11" s="22"/>
      <c r="C11" s="23" t="s">
        <v>69</v>
      </c>
      <c r="D11" s="35"/>
      <c r="E11" s="23"/>
      <c r="F11" s="23"/>
      <c r="G11" s="23"/>
      <c r="H11" s="23"/>
      <c r="I11" s="35" t="s">
        <v>80</v>
      </c>
      <c r="J11" s="23"/>
      <c r="K11" s="23" t="s">
        <v>58</v>
      </c>
      <c r="L11" s="26"/>
      <c r="M11" s="46">
        <v>45812</v>
      </c>
      <c r="N11" s="23"/>
      <c r="O11" s="23"/>
    </row>
    <row r="12" spans="1:15" s="1" customFormat="1">
      <c r="A12" s="22"/>
      <c r="B12" s="22"/>
      <c r="C12" s="23"/>
      <c r="D12" s="23"/>
      <c r="E12" s="23"/>
      <c r="F12" s="23"/>
      <c r="G12" s="23"/>
      <c r="H12" s="23"/>
      <c r="I12" s="23"/>
      <c r="J12" s="35"/>
      <c r="K12" s="23"/>
      <c r="L12" s="23"/>
      <c r="M12" s="26"/>
      <c r="N12" s="23"/>
      <c r="O12" s="23"/>
    </row>
    <row r="13" spans="1:15" s="1" customFormat="1">
      <c r="A13" s="22"/>
      <c r="B13" s="22"/>
      <c r="C13" s="23"/>
      <c r="D13" s="23"/>
      <c r="E13" s="23"/>
      <c r="F13" s="23"/>
      <c r="G13" s="23"/>
      <c r="H13" s="23"/>
      <c r="I13" s="23"/>
      <c r="J13" s="35"/>
      <c r="K13" s="23"/>
      <c r="L13" s="23"/>
      <c r="M13" s="26"/>
      <c r="N13" s="23"/>
      <c r="O13" s="23"/>
    </row>
    <row r="14" spans="1:15" s="1" customFormat="1">
      <c r="A14" s="28"/>
      <c r="B14" s="28"/>
      <c r="C14" s="29"/>
      <c r="D14" s="29"/>
      <c r="E14" s="29"/>
      <c r="F14" s="29"/>
      <c r="G14" s="29"/>
      <c r="H14" s="29"/>
      <c r="I14" s="23"/>
      <c r="J14" s="36"/>
      <c r="K14" s="29"/>
      <c r="L14" s="29"/>
      <c r="M14" s="30"/>
      <c r="N14" s="29"/>
      <c r="O14" s="29"/>
    </row>
    <row r="15" spans="1:15" s="1" customFormat="1">
      <c r="A15" s="22"/>
      <c r="B15" s="22"/>
      <c r="C15" s="23"/>
      <c r="D15" s="23"/>
      <c r="E15" s="23"/>
      <c r="F15" s="23"/>
      <c r="G15" s="23"/>
      <c r="H15" s="23"/>
      <c r="I15" s="23"/>
      <c r="J15" s="35"/>
      <c r="K15" s="23"/>
      <c r="L15" s="23"/>
      <c r="M15" s="26"/>
      <c r="N15" s="23"/>
      <c r="O15" s="23"/>
    </row>
    <row r="16" spans="1:15" s="1" customFormat="1">
      <c r="A16" s="22"/>
      <c r="B16" s="22"/>
      <c r="C16" s="23"/>
      <c r="D16" s="23"/>
      <c r="E16" s="23"/>
      <c r="F16" s="23"/>
      <c r="G16" s="23"/>
      <c r="H16" s="23"/>
      <c r="I16" s="23"/>
      <c r="J16" s="35"/>
      <c r="K16" s="23"/>
      <c r="L16" s="23"/>
      <c r="M16" s="26"/>
      <c r="N16" s="23"/>
      <c r="O16" s="23"/>
    </row>
    <row r="17" spans="1:16" s="1" customFormat="1">
      <c r="A17" s="22"/>
      <c r="B17" s="22"/>
      <c r="C17" s="23"/>
      <c r="D17" s="23"/>
      <c r="E17" s="23"/>
      <c r="F17" s="23"/>
      <c r="G17" s="23"/>
      <c r="H17" s="23"/>
      <c r="I17" s="23"/>
      <c r="J17" s="35"/>
      <c r="K17" s="23"/>
      <c r="L17" s="23"/>
      <c r="M17" s="26"/>
      <c r="N17" s="23"/>
      <c r="O17" s="23"/>
    </row>
    <row r="18" spans="1:16" s="1" customFormat="1">
      <c r="A18" s="22"/>
      <c r="B18" s="22"/>
      <c r="C18" s="23"/>
      <c r="D18" s="23"/>
      <c r="E18" s="23"/>
      <c r="F18" s="23"/>
      <c r="G18" s="23"/>
      <c r="H18" s="23"/>
      <c r="I18" s="23"/>
      <c r="J18" s="35"/>
      <c r="K18" s="23"/>
      <c r="L18" s="23"/>
      <c r="M18" s="26"/>
      <c r="N18" s="23"/>
      <c r="O18" s="23"/>
      <c r="P18" s="41"/>
    </row>
    <row r="19" spans="1:16" s="1" customFormat="1">
      <c r="A19" s="22"/>
      <c r="B19" s="22"/>
      <c r="C19" s="23"/>
      <c r="D19" s="23"/>
      <c r="E19" s="23"/>
      <c r="F19" s="23"/>
      <c r="G19" s="23"/>
      <c r="H19" s="23"/>
      <c r="I19" s="23"/>
      <c r="J19" s="35"/>
      <c r="K19" s="23"/>
      <c r="L19" s="23"/>
      <c r="M19" s="26"/>
      <c r="N19" s="23"/>
      <c r="O19" s="23"/>
    </row>
    <row r="20" spans="1:16" s="1" customFormat="1">
      <c r="A20" s="22"/>
      <c r="B20" s="22"/>
      <c r="C20" s="23"/>
      <c r="D20" s="23"/>
      <c r="E20" s="23"/>
      <c r="F20" s="23"/>
      <c r="G20" s="23"/>
      <c r="H20" s="23"/>
      <c r="I20" s="23"/>
      <c r="J20" s="35"/>
      <c r="K20" s="23"/>
      <c r="L20" s="23"/>
      <c r="M20" s="26"/>
      <c r="N20" s="23"/>
      <c r="O20" s="23"/>
    </row>
    <row r="21" spans="1:16" s="1" customFormat="1">
      <c r="A21" s="22"/>
      <c r="B21" s="22"/>
      <c r="C21" s="23"/>
      <c r="D21" s="23"/>
      <c r="E21" s="23"/>
      <c r="F21" s="23"/>
      <c r="G21" s="23"/>
      <c r="H21" s="23"/>
      <c r="I21" s="23"/>
      <c r="J21" s="35"/>
      <c r="K21" s="23"/>
      <c r="L21" s="23"/>
      <c r="M21" s="26"/>
      <c r="N21" s="23"/>
      <c r="O21" s="23"/>
    </row>
    <row r="22" spans="1:16" s="1" customFormat="1">
      <c r="A22" s="22"/>
      <c r="B22" s="22"/>
      <c r="C22" s="23"/>
      <c r="D22" s="23"/>
      <c r="E22" s="23"/>
      <c r="F22" s="23"/>
      <c r="G22" s="23"/>
      <c r="H22" s="23"/>
      <c r="I22" s="23"/>
      <c r="J22" s="35"/>
      <c r="K22" s="23"/>
      <c r="L22" s="23"/>
      <c r="M22" s="26"/>
      <c r="N22" s="23"/>
      <c r="O22" s="23"/>
    </row>
    <row r="23" spans="1:16" s="1" customFormat="1" ht="16.5" customHeight="1">
      <c r="A23" s="22"/>
      <c r="B23" s="22"/>
      <c r="C23" s="23"/>
      <c r="D23" s="23"/>
      <c r="E23" s="23"/>
      <c r="F23" s="23"/>
      <c r="G23" s="23"/>
      <c r="H23" s="23"/>
      <c r="I23" s="23"/>
      <c r="J23" s="35"/>
      <c r="K23" s="23"/>
      <c r="L23" s="23"/>
      <c r="M23" s="26"/>
      <c r="N23" s="23"/>
      <c r="O23" s="23"/>
    </row>
    <row r="24" spans="1:16" s="1" customFormat="1">
      <c r="A24" s="22"/>
      <c r="B24" s="22"/>
      <c r="C24" s="23"/>
      <c r="D24" s="23"/>
      <c r="E24" s="23"/>
      <c r="F24" s="23"/>
      <c r="G24" s="23"/>
      <c r="H24" s="23"/>
      <c r="I24" s="23"/>
      <c r="J24" s="35"/>
      <c r="K24" s="23"/>
      <c r="L24" s="23"/>
      <c r="M24" s="26"/>
      <c r="N24" s="23"/>
      <c r="O24" s="23"/>
    </row>
    <row r="25" spans="1:16" s="1" customFormat="1">
      <c r="A25" s="22"/>
      <c r="B25" s="22"/>
      <c r="C25" s="23"/>
      <c r="D25" s="23"/>
      <c r="E25" s="23"/>
      <c r="F25" s="23"/>
      <c r="G25" s="23"/>
      <c r="H25" s="23"/>
      <c r="I25" s="23"/>
      <c r="J25" s="35"/>
      <c r="K25" s="23"/>
      <c r="L25" s="23"/>
      <c r="M25" s="26"/>
      <c r="N25" s="23"/>
      <c r="O25" s="23"/>
    </row>
    <row r="26" spans="1:16" s="1" customFormat="1">
      <c r="A26" s="22"/>
      <c r="B26" s="22"/>
      <c r="C26" s="23"/>
      <c r="D26" s="23"/>
      <c r="E26" s="23"/>
      <c r="F26" s="23"/>
      <c r="G26" s="23"/>
      <c r="H26" s="23"/>
      <c r="I26" s="23"/>
      <c r="J26" s="35"/>
      <c r="K26" s="23"/>
      <c r="L26" s="23"/>
      <c r="M26" s="26"/>
      <c r="N26" s="23"/>
      <c r="O26" s="23"/>
    </row>
    <row r="27" spans="1:16" s="1" customFormat="1">
      <c r="A27" s="22"/>
      <c r="B27" s="22"/>
      <c r="C27" s="23"/>
      <c r="D27" s="23"/>
      <c r="E27" s="23"/>
      <c r="F27" s="23"/>
      <c r="G27" s="23"/>
      <c r="H27" s="23"/>
      <c r="I27" s="23"/>
      <c r="J27" s="35"/>
      <c r="K27" s="23"/>
      <c r="L27" s="23"/>
      <c r="M27" s="26"/>
      <c r="N27" s="23"/>
      <c r="O27" s="23"/>
    </row>
    <row r="28" spans="1:16" s="1" customFormat="1">
      <c r="A28" s="22"/>
      <c r="B28" s="22"/>
      <c r="C28" s="23"/>
      <c r="D28" s="23"/>
      <c r="E28" s="23"/>
      <c r="F28" s="23"/>
      <c r="G28" s="23"/>
      <c r="H28" s="23"/>
      <c r="I28" s="23"/>
      <c r="J28" s="35"/>
      <c r="K28" s="23"/>
      <c r="L28" s="23"/>
      <c r="M28" s="26"/>
      <c r="N28" s="23"/>
      <c r="O28" s="23"/>
    </row>
    <row r="29" spans="1:16" s="1" customFormat="1">
      <c r="A29" s="22"/>
      <c r="B29" s="22"/>
      <c r="C29" s="23"/>
      <c r="D29" s="23"/>
      <c r="E29" s="23"/>
      <c r="F29" s="23"/>
      <c r="G29" s="23"/>
      <c r="H29" s="23"/>
      <c r="I29" s="23"/>
      <c r="J29" s="35"/>
      <c r="K29" s="23"/>
      <c r="L29" s="23"/>
      <c r="M29" s="26"/>
      <c r="N29" s="23"/>
      <c r="O29" s="23"/>
    </row>
    <row r="30" spans="1:16" s="1" customFormat="1">
      <c r="A30" s="22"/>
      <c r="B30" s="22"/>
      <c r="C30" s="23"/>
      <c r="D30" s="23"/>
      <c r="E30" s="23"/>
      <c r="F30" s="23"/>
      <c r="G30" s="23"/>
      <c r="H30" s="23"/>
      <c r="I30" s="23"/>
      <c r="J30" s="35"/>
      <c r="K30" s="23"/>
      <c r="L30" s="23"/>
      <c r="M30" s="22"/>
      <c r="N30" s="23"/>
      <c r="O30" s="23"/>
    </row>
    <row r="31" spans="1:16" s="1" customFormat="1">
      <c r="A31" s="22"/>
      <c r="B31" s="22"/>
      <c r="C31" s="23"/>
      <c r="D31" s="23"/>
      <c r="E31" s="23"/>
      <c r="F31" s="23"/>
      <c r="G31" s="23"/>
      <c r="H31" s="23"/>
      <c r="I31" s="23"/>
      <c r="J31" s="35"/>
      <c r="K31" s="23"/>
      <c r="L31" s="23"/>
      <c r="M31" s="26"/>
      <c r="N31" s="23"/>
      <c r="O31" s="23"/>
    </row>
    <row r="32" spans="1:16" s="1" customFormat="1">
      <c r="A32" s="22"/>
      <c r="B32" s="22"/>
      <c r="C32" s="23"/>
      <c r="D32" s="23"/>
      <c r="E32" s="23"/>
      <c r="F32" s="23"/>
      <c r="G32" s="23"/>
      <c r="H32" s="23"/>
      <c r="I32" s="23"/>
      <c r="J32" s="35"/>
      <c r="K32" s="23"/>
      <c r="L32" s="23"/>
      <c r="M32" s="26"/>
      <c r="N32" s="23"/>
      <c r="O32" s="23"/>
    </row>
    <row r="33" spans="1:15" s="1" customFormat="1">
      <c r="A33" s="22"/>
      <c r="B33" s="22"/>
      <c r="C33" s="23"/>
      <c r="D33" s="23"/>
      <c r="E33" s="23"/>
      <c r="F33" s="23"/>
      <c r="G33" s="23"/>
      <c r="H33" s="23"/>
      <c r="I33" s="23"/>
      <c r="J33" s="35"/>
      <c r="K33" s="23"/>
      <c r="L33" s="23"/>
      <c r="M33" s="22"/>
      <c r="N33" s="23"/>
      <c r="O33" s="23"/>
    </row>
  </sheetData>
  <conditionalFormatting sqref="B1">
    <cfRule type="colorScale" priority="24">
      <colorScale>
        <cfvo type="num" val="1"/>
        <cfvo type="num" val="2"/>
        <cfvo type="num" val="3"/>
        <color rgb="FFFF0000"/>
        <color rgb="FFFFEB84"/>
        <color theme="9"/>
      </colorScale>
    </cfRule>
    <cfRule type="cellIs" dxfId="2" priority="25" operator="equal">
      <formula>3</formula>
    </cfRule>
    <cfRule type="cellIs" dxfId="1" priority="26" operator="equal">
      <formula>2</formula>
    </cfRule>
    <cfRule type="cellIs" dxfId="0" priority="27" operator="equal">
      <formula>1</formula>
    </cfRule>
  </conditionalFormatting>
  <conditionalFormatting sqref="B2:B4">
    <cfRule type="colorScale" priority="1">
      <colorScale>
        <cfvo type="num" val="1"/>
        <cfvo type="num" val="2"/>
        <cfvo type="num" val="3"/>
        <color rgb="FFFF0000"/>
        <color rgb="FFFFEB84"/>
        <color theme="9"/>
      </colorScale>
    </cfRule>
  </conditionalFormatting>
  <conditionalFormatting sqref="B5 B10 B7:B8">
    <cfRule type="colorScale" priority="9">
      <colorScale>
        <cfvo type="num" val="1"/>
        <cfvo type="num" val="2"/>
        <cfvo type="num" val="3"/>
        <color rgb="FFFF0000"/>
        <color rgb="FFFFEB84"/>
        <color theme="9"/>
      </colorScale>
    </cfRule>
    <cfRule type="colorScale" priority="10">
      <colorScale>
        <cfvo type="num" val="1"/>
        <cfvo type="num" val="2"/>
        <cfvo type="num" val="3"/>
        <color rgb="FFFF0000"/>
        <color rgb="FFFFEB84"/>
        <color theme="9"/>
      </colorScale>
    </cfRule>
  </conditionalFormatting>
  <conditionalFormatting sqref="B5">
    <cfRule type="colorScale" priority="11">
      <colorScale>
        <cfvo type="num" val="1"/>
        <cfvo type="num" val="2"/>
        <cfvo type="num" val="3"/>
        <color rgb="FFFF0000"/>
        <color rgb="FFFFEB84"/>
        <color theme="9"/>
      </colorScale>
    </cfRule>
  </conditionalFormatting>
  <conditionalFormatting sqref="B5:B7">
    <cfRule type="colorScale" priority="5">
      <colorScale>
        <cfvo type="num" val="1"/>
        <cfvo type="num" val="2"/>
        <cfvo type="num" val="3"/>
        <color rgb="FFFF0000"/>
        <color rgb="FFFFEB84"/>
        <color theme="9"/>
      </colorScale>
    </cfRule>
  </conditionalFormatting>
  <conditionalFormatting sqref="B6">
    <cfRule type="colorScale" priority="6">
      <colorScale>
        <cfvo type="num" val="1"/>
        <cfvo type="num" val="2"/>
        <cfvo type="num" val="3"/>
        <color rgb="FFFF0000"/>
        <color rgb="FFFFEB84"/>
        <color theme="9"/>
      </colorScale>
    </cfRule>
  </conditionalFormatting>
  <conditionalFormatting sqref="B6:B11">
    <cfRule type="colorScale" priority="21">
      <colorScale>
        <cfvo type="num" val="1"/>
        <cfvo type="num" val="2"/>
        <cfvo type="num" val="3"/>
        <color rgb="FFFF0000"/>
        <color rgb="FFFFEB84"/>
        <color theme="9"/>
      </colorScale>
    </cfRule>
  </conditionalFormatting>
  <conditionalFormatting sqref="B8">
    <cfRule type="colorScale" priority="4">
      <colorScale>
        <cfvo type="num" val="1"/>
        <cfvo type="num" val="2"/>
        <cfvo type="num" val="3"/>
        <color rgb="FFFF0000"/>
        <color rgb="FFFFEB84"/>
        <color theme="9"/>
      </colorScale>
    </cfRule>
    <cfRule type="colorScale" priority="7">
      <colorScale>
        <cfvo type="num" val="1"/>
        <cfvo type="num" val="2"/>
        <cfvo type="num" val="3"/>
        <color rgb="FFFF0000"/>
        <color rgb="FFFFEB84"/>
        <color theme="9"/>
      </colorScale>
    </cfRule>
  </conditionalFormatting>
  <conditionalFormatting sqref="B9">
    <cfRule type="colorScale" priority="2">
      <colorScale>
        <cfvo type="num" val="1"/>
        <cfvo type="num" val="2"/>
        <cfvo type="num" val="3"/>
        <color rgb="FFFF0000"/>
        <color rgb="FFFFEB84"/>
        <color theme="9"/>
      </colorScale>
    </cfRule>
  </conditionalFormatting>
  <conditionalFormatting sqref="B10">
    <cfRule type="colorScale" priority="20">
      <colorScale>
        <cfvo type="num" val="1"/>
        <cfvo type="num" val="2"/>
        <cfvo type="num" val="3"/>
        <color rgb="FFFF0000"/>
        <color rgb="FFFFEB84"/>
        <color theme="9"/>
      </colorScale>
    </cfRule>
  </conditionalFormatting>
  <conditionalFormatting sqref="B11">
    <cfRule type="colorScale" priority="3">
      <colorScale>
        <cfvo type="num" val="1"/>
        <cfvo type="num" val="2"/>
        <cfvo type="num" val="3"/>
        <color rgb="FFFF0000"/>
        <color rgb="FFFFEB84"/>
        <color theme="9"/>
      </colorScale>
    </cfRule>
  </conditionalFormatting>
  <conditionalFormatting sqref="B11:B13">
    <cfRule type="colorScale" priority="19">
      <colorScale>
        <cfvo type="num" val="1"/>
        <cfvo type="num" val="2"/>
        <cfvo type="num" val="3"/>
        <color rgb="FFFF0000"/>
        <color rgb="FFFFEB84"/>
        <color theme="9"/>
      </colorScale>
    </cfRule>
  </conditionalFormatting>
  <conditionalFormatting sqref="B14:B16">
    <cfRule type="colorScale" priority="18">
      <colorScale>
        <cfvo type="num" val="1"/>
        <cfvo type="num" val="2"/>
        <cfvo type="num" val="3"/>
        <color rgb="FFFF0000"/>
        <color rgb="FFFFEB84"/>
        <color theme="9"/>
      </colorScale>
    </cfRule>
  </conditionalFormatting>
  <conditionalFormatting sqref="B17">
    <cfRule type="colorScale" priority="17">
      <colorScale>
        <cfvo type="num" val="1"/>
        <cfvo type="num" val="2"/>
        <cfvo type="num" val="3"/>
        <color rgb="FFFF0000"/>
        <color rgb="FFFFEB84"/>
        <color theme="9"/>
      </colorScale>
    </cfRule>
  </conditionalFormatting>
  <conditionalFormatting sqref="B18">
    <cfRule type="colorScale" priority="16">
      <colorScale>
        <cfvo type="num" val="1"/>
        <cfvo type="num" val="2"/>
        <cfvo type="num" val="3"/>
        <color rgb="FFFF0000"/>
        <color rgb="FFFFEB84"/>
        <color theme="9"/>
      </colorScale>
    </cfRule>
  </conditionalFormatting>
  <conditionalFormatting sqref="B19:B20">
    <cfRule type="colorScale" priority="15">
      <colorScale>
        <cfvo type="num" val="1"/>
        <cfvo type="num" val="2"/>
        <cfvo type="num" val="3"/>
        <color rgb="FFFF0000"/>
        <color rgb="FFFFEB84"/>
        <color theme="9"/>
      </colorScale>
    </cfRule>
  </conditionalFormatting>
  <conditionalFormatting sqref="B21:B29">
    <cfRule type="colorScale" priority="14">
      <colorScale>
        <cfvo type="num" val="1"/>
        <cfvo type="num" val="2"/>
        <cfvo type="num" val="3"/>
        <color rgb="FFFF0000"/>
        <color rgb="FFFFEB84"/>
        <color theme="9"/>
      </colorScale>
    </cfRule>
  </conditionalFormatting>
  <conditionalFormatting sqref="B30:B32">
    <cfRule type="colorScale" priority="13">
      <colorScale>
        <cfvo type="num" val="1"/>
        <cfvo type="num" val="2"/>
        <cfvo type="num" val="3"/>
        <color rgb="FFFF0000"/>
        <color rgb="FFFFEB84"/>
        <color theme="9"/>
      </colorScale>
    </cfRule>
  </conditionalFormatting>
  <conditionalFormatting sqref="B33">
    <cfRule type="colorScale" priority="12">
      <colorScale>
        <cfvo type="num" val="1"/>
        <cfvo type="num" val="2"/>
        <cfvo type="num" val="3"/>
        <color rgb="FFFF0000"/>
        <color rgb="FFFFEB84"/>
        <color theme="9"/>
      </colorScale>
    </cfRule>
  </conditionalFormatting>
  <dataValidations disablePrompts="1" count="2">
    <dataValidation type="list" allowBlank="1" showInputMessage="1" showErrorMessage="1" sqref="I12:I33 H10" xr:uid="{98404C5A-8335-4967-A21F-E46FE2ED8203}">
      <formula1>$C$2:$C$5</formula1>
    </dataValidation>
    <dataValidation type="list" allowBlank="1" showInputMessage="1" showErrorMessage="1" sqref="E6 E8:E33 E3" xr:uid="{A0FB53F9-F00D-4093-A160-67CD9FB9A424}"/>
  </dataValidation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a7c91cc-3a24-4f61-9cbb-bd3ab66824c4">
      <Terms xmlns="http://schemas.microsoft.com/office/infopath/2007/PartnerControls"/>
    </lcf76f155ced4ddcb4097134ff3c332f>
    <TaxCatchAll xmlns="8debc992-d28d-493f-89bd-e8c179cc174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2DCE91B00939BF439F7E5824B4B59652" ma:contentTypeVersion="12" ma:contentTypeDescription="Opret et nyt dokument." ma:contentTypeScope="" ma:versionID="2fbeb34e47d553e84f067cc77ad716a3">
  <xsd:schema xmlns:xsd="http://www.w3.org/2001/XMLSchema" xmlns:xs="http://www.w3.org/2001/XMLSchema" xmlns:p="http://schemas.microsoft.com/office/2006/metadata/properties" xmlns:ns2="da7c91cc-3a24-4f61-9cbb-bd3ab66824c4" xmlns:ns3="8debc992-d28d-493f-89bd-e8c179cc1741" targetNamespace="http://schemas.microsoft.com/office/2006/metadata/properties" ma:root="true" ma:fieldsID="35e79a4390eb9d7719b804de2f624e0e" ns2:_="" ns3:_="">
    <xsd:import namespace="da7c91cc-3a24-4f61-9cbb-bd3ab66824c4"/>
    <xsd:import namespace="8debc992-d28d-493f-89bd-e8c179cc174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7c91cc-3a24-4f61-9cbb-bd3ab66824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Billedmærker" ma:readOnly="false" ma:fieldId="{5cf76f15-5ced-4ddc-b409-7134ff3c332f}" ma:taxonomyMulti="true" ma:sspId="5d73657e-90f0-444e-a899-7df328d363f4"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debc992-d28d-493f-89bd-e8c179cc1741"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5189a680-928a-4eff-a920-06077f52cf92}" ma:internalName="TaxCatchAll" ma:showField="CatchAllData" ma:web="8debc992-d28d-493f-89bd-e8c179cc17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443DA11-CACB-43F5-BC38-389C70291FDA}">
  <ds:schemaRefs>
    <ds:schemaRef ds:uri="http://schemas.microsoft.com/sharepoint/v3/contenttype/forms"/>
  </ds:schemaRefs>
</ds:datastoreItem>
</file>

<file path=customXml/itemProps2.xml><?xml version="1.0" encoding="utf-8"?>
<ds:datastoreItem xmlns:ds="http://schemas.openxmlformats.org/officeDocument/2006/customXml" ds:itemID="{858323EF-5741-42FD-A60F-0AFEBD4D0E3D}">
  <ds:schemaRefs>
    <ds:schemaRef ds:uri="http://schemas.microsoft.com/office/infopath/2007/PartnerControls"/>
    <ds:schemaRef ds:uri="da7c91cc-3a24-4f61-9cbb-bd3ab66824c4"/>
    <ds:schemaRef ds:uri="http://schemas.microsoft.com/office/2006/metadata/properties"/>
    <ds:schemaRef ds:uri="http://schemas.openxmlformats.org/package/2006/metadata/core-properties"/>
    <ds:schemaRef ds:uri="8debc992-d28d-493f-89bd-e8c179cc1741"/>
    <ds:schemaRef ds:uri="http://www.w3.org/XML/1998/namespace"/>
    <ds:schemaRef ds:uri="http://schemas.microsoft.com/office/2006/documentManagement/types"/>
    <ds:schemaRef ds:uri="http://purl.org/dc/dcmitype/"/>
    <ds:schemaRef ds:uri="http://purl.org/dc/terms/"/>
    <ds:schemaRef ds:uri="http://purl.org/dc/elements/1.1/"/>
  </ds:schemaRefs>
</ds:datastoreItem>
</file>

<file path=customXml/itemProps3.xml><?xml version="1.0" encoding="utf-8"?>
<ds:datastoreItem xmlns:ds="http://schemas.openxmlformats.org/officeDocument/2006/customXml" ds:itemID="{854E1627-7834-4457-B362-0C31FB4A81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7c91cc-3a24-4f61-9cbb-bd3ab66824c4"/>
    <ds:schemaRef ds:uri="8debc992-d28d-493f-89bd-e8c179cc17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f5dbba49-ce06-496f-ac3e-0cf14361d934}" enabled="0" method="" siteId="{f5dbba49-ce06-496f-ac3e-0cf14361d93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3</vt:i4>
      </vt:variant>
      <vt:variant>
        <vt:lpstr>Navngivne områder</vt:lpstr>
      </vt:variant>
      <vt:variant>
        <vt:i4>2</vt:i4>
      </vt:variant>
    </vt:vector>
  </HeadingPairs>
  <TitlesOfParts>
    <vt:vector size="5" baseType="lpstr">
      <vt:lpstr>Vejledning</vt:lpstr>
      <vt:lpstr>Udfordringsoversigt </vt:lpstr>
      <vt:lpstr>Historik</vt:lpstr>
      <vt:lpstr>'Udfordringsoversigt '!Udskriftsområde</vt:lpstr>
      <vt:lpstr>'Udfordringsoversigt '!Udskriftstitler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Sophie Gerding Christensen</dc:creator>
  <cp:keywords/>
  <dc:description/>
  <cp:lastModifiedBy>Sabine Jensen Jåtog</cp:lastModifiedBy>
  <cp:revision/>
  <dcterms:created xsi:type="dcterms:W3CDTF">2021-08-06T10:33:24Z</dcterms:created>
  <dcterms:modified xsi:type="dcterms:W3CDTF">2025-07-03T12:33:32Z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0x0101002DCE91B00939BF439F7E5824B4B59652</vt:lpwstr>
  </property>
  <property fmtid="{D5CDD505-2E9C-101B-9397-08002B2CF9AE}" pid="3" name="ComplianceAssetId">
    <vt:lpwstr/>
  </property>
  <property fmtid="{D5CDD505-2E9C-101B-9397-08002B2CF9AE}" pid="4" name="_ExtendedDescription">
    <vt:lpwstr/>
  </property>
  <property fmtid="{D5CDD505-2E9C-101B-9397-08002B2CF9AE}" pid="5" name="MediaServiceImageTags">
    <vt:lpwstr/>
  </property>
  <property fmtid="{D5CDD505-2E9C-101B-9397-08002B2CF9AE}" pid="6" name="SV_QUERY_LIST_4F35BF76-6C0D-4D9B-82B2-816C12CF3733">
    <vt:lpwstr>empty_477D106A-C0D6-4607-AEBD-E2C9D60EA279</vt:lpwstr>
  </property>
  <property fmtid="{D5CDD505-2E9C-101B-9397-08002B2CF9AE}" pid="7" name="SV_HIDDEN_GRID_QUERY_LIST_4F35BF76-6C0D-4D9B-82B2-816C12CF3733">
    <vt:lpwstr>empty_477D106A-C0D6-4607-AEBD-E2C9D60EA279</vt:lpwstr>
  </property>
</Properties>
</file>